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6" activeTab="1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  <sheet name="ოქტომბერი-სტატ. მონაცემები" sheetId="28" r:id="rId17"/>
    <sheet name="ოქტომბერი-რაიონ. მიხ.-პირველადი" sheetId="29" r:id="rId18"/>
    <sheet name="ოქტომბერი-რაიონ. მიხ.-დარჩენილი" sheetId="30" r:id="rId19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6 პაციენტი თავად მოთავსდა სტაციონარში.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სტაციონარში, 1 პაციენტი კარანტინში.</t>
        </r>
      </text>
    </comment>
    <comment ref="H34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5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 პაციენტი გადაყვანილია სასწრაფოს ბრიგადის მიერ, ხოლო 12 პაციენტი თავად მოთავსდა სტაციონარში.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user: </t>
        </r>
        <r>
          <rPr>
            <sz val="9"/>
            <color indexed="81"/>
            <rFont val="Tahoma"/>
            <family val="2"/>
          </rPr>
          <t>20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<sst xmlns="http://schemas.openxmlformats.org/spreadsheetml/2006/main" count="1154" uniqueCount="106">
  <si>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</si>
  <si>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</si>
  <si>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</si>
  <si>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</si>
  <si>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</si>
  <si>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</si>
  <si>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</si>
  <si>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</si>
  <si>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</si>
  <si>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</si>
  <si>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</si>
  <si>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</si>
  <si>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</si>
  <si>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</si>
  <si>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</si>
  <si>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</si>
  <si>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</si>
  <si>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</si>
  <si>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</si>
  <si>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</si>
  <si>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</si>
  <si>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</si>
  <si>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</si>
  <si>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</si>
  <si>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</si>
  <si>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</si>
  <si>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</si>
  <si>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</si>
  <si>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</si>
  <si>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</si>
  <si>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</si>
  <si>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</si>
  <si>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</si>
  <si>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</si>
  <si>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</si>
  <si>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</si>
  <si>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</si>
  <si>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</si>
  <si>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</si>
  <si>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</si>
  <si>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</si>
  <si>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</si>
  <si>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</si>
  <si>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</si>
  <si>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</si>
  <si>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</si>
  <si>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</si>
  <si>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</si>
  <si>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</si>
  <si>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</si>
  <si>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</si>
  <si>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</si>
  <si>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</si>
  <si>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</si>
  <si>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</si>
  <si>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</si>
  <si>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</si>
  <si>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</si>
  <si>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</si>
  <si>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</si>
  <si>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</si>
  <si>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</si>
  <si>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</si>
  <si>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</si>
  <si>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</si>
  <si>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</si>
  <si>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</si>
  <si>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</si>
  <si>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</si>
  <si>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</si>
  <si>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</si>
  <si>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</si>
  <si>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</si>
  <si>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</si>
  <si>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</si>
  <si>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</si>
  <si>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</si>
  <si>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</si>
  <si>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</si>
  <si>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</si>
  <si>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</si>
  <si>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</si>
  <si>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</si>
  <si>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</si>
  <si>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</si>
  <si>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</si>
  <si>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</si>
  <si>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</si>
  <si>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</si>
  <si>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</si>
  <si>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</si>
  <si>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</si>
  <si>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</si>
  <si>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</si>
  <si>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</si>
  <si>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</si>
  <si>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</si>
  <si>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</si>
  <si>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</si>
  <si>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</si>
  <si>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</si>
  <si>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</si>
  <si>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</si>
  <si>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</si>
  <si>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01.09 - 30.09.2020 ჩათვლით</t>
  </si>
  <si>
    <t>ოჯახის ექიმის საქმეების სტატისტიკური მონაცემები  01.10- 03.10.2020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</si>
</sst>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25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31" xfId="0" applyNumberFormat="1" applyFont="1" applyFill="1" applyBorder="1" applyAlignment="1">
      <alignment horizontal="center" vertical="center"/>
    </xf>
    <xf numFmtId="2" fontId="1" fillId="3" borderId="31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2" fontId="1" fillId="3" borderId="23" xfId="0" applyNumberFormat="1" applyFont="1" applyFill="1" applyBorder="1" applyAlignment="1">
      <alignment vertical="center"/>
    </xf>
    <xf numFmtId="2" fontId="1" fillId="3" borderId="35" xfId="0" applyNumberFormat="1" applyFont="1" applyFill="1" applyBorder="1" applyAlignment="1">
      <alignment vertical="center"/>
    </xf>
    <xf numFmtId="2" fontId="2" fillId="0" borderId="37" xfId="0" applyNumberFormat="1" applyFont="1" applyBorder="1"/>
    <xf numFmtId="2" fontId="2" fillId="0" borderId="38" xfId="0" applyNumberFormat="1" applyFont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98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6.2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81" customFormat="1" ht="38.25" x14ac:dyDescent="0.25">
      <c r="A4" s="95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21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x14ac:dyDescent="0.25">
      <c r="A4" s="106" t="s">
        <v>95</v>
      </c>
      <c r="B4" s="222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workbookViewId="0">
      <selection activeCell="H37" sqref="H3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156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157" t="s">
        <v>95</v>
      </c>
      <c r="B4" s="210"/>
      <c r="C4" s="72" t="s">
        <v>0</v>
      </c>
      <c r="D4" s="72" t="s">
        <v>83</v>
      </c>
      <c r="E4" s="72" t="s">
        <v>84</v>
      </c>
      <c r="F4" s="195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>
        <v>757</v>
      </c>
      <c r="C33" s="51">
        <v>31</v>
      </c>
      <c r="D33" s="51">
        <v>26</v>
      </c>
      <c r="E33" s="51">
        <v>11</v>
      </c>
      <c r="F33" s="51">
        <v>6</v>
      </c>
      <c r="G33" s="51">
        <v>58</v>
      </c>
      <c r="H33" s="51">
        <v>72</v>
      </c>
      <c r="I33" s="51">
        <v>667</v>
      </c>
      <c r="J33" s="52">
        <v>49</v>
      </c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>
        <v>662</v>
      </c>
      <c r="C34" s="59">
        <v>33</v>
      </c>
      <c r="D34" s="59">
        <v>28</v>
      </c>
      <c r="E34" s="59">
        <v>4</v>
      </c>
      <c r="F34" s="59">
        <v>3</v>
      </c>
      <c r="G34" s="59">
        <v>66</v>
      </c>
      <c r="H34" s="59">
        <v>19</v>
      </c>
      <c r="I34" s="59">
        <v>565</v>
      </c>
      <c r="J34" s="89">
        <v>44</v>
      </c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15233</v>
      </c>
      <c r="C35" s="65">
        <f t="shared" si="0"/>
        <v>730</v>
      </c>
      <c r="D35" s="65">
        <f t="shared" si="0"/>
        <v>527</v>
      </c>
      <c r="E35" s="65">
        <f t="shared" si="0"/>
        <v>241</v>
      </c>
      <c r="F35" s="65">
        <f>SUM(F5:F34)</f>
        <v>26</v>
      </c>
      <c r="G35" s="65">
        <f t="shared" si="0"/>
        <v>1544</v>
      </c>
      <c r="H35" s="65">
        <f t="shared" si="0"/>
        <v>141</v>
      </c>
      <c r="I35" s="65">
        <f t="shared" si="0"/>
        <v>13136</v>
      </c>
      <c r="J35" s="65">
        <f t="shared" si="0"/>
        <v>1010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>
        <v>248</v>
      </c>
      <c r="AE3" s="129">
        <v>267</v>
      </c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>
        <v>80</v>
      </c>
      <c r="AE4" s="124">
        <v>83</v>
      </c>
      <c r="AF4" s="65">
        <f>SUM(B4:AE4)</f>
        <v>2856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>
        <v>31</v>
      </c>
      <c r="AE5" s="58">
        <v>33</v>
      </c>
      <c r="AF5" s="65">
        <f>SUM(B5:AE5)</f>
        <v>1024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>
        <v>17</v>
      </c>
      <c r="AE6" s="58">
        <v>58</v>
      </c>
      <c r="AF6" s="65">
        <f>SUM(B6:AE6)</f>
        <v>715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>
        <v>57</v>
      </c>
      <c r="AE7" s="58">
        <v>49</v>
      </c>
      <c r="AF7" s="65">
        <f>SUM(B7:AE7)</f>
        <v>1328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>
        <v>63</v>
      </c>
      <c r="AE8" s="51">
        <v>44</v>
      </c>
      <c r="AF8" s="65">
        <f>SUM(B8:AE8)</f>
        <v>1503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>
        <v>270</v>
      </c>
      <c r="AE9" s="129">
        <v>188</v>
      </c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>
        <v>182</v>
      </c>
      <c r="AE10" s="124">
        <v>133</v>
      </c>
      <c r="AF10" s="65">
        <f t="shared" ref="AF10:AF15" si="0">SUM(B10:AE10)</f>
        <v>2150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>
        <v>7</v>
      </c>
      <c r="AE11" s="58">
        <v>2</v>
      </c>
      <c r="AF11" s="65">
        <f t="shared" si="0"/>
        <v>49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>
        <v>42</v>
      </c>
      <c r="AE12" s="58">
        <v>29</v>
      </c>
      <c r="AF12" s="65">
        <f t="shared" si="0"/>
        <v>420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>
        <v>5</v>
      </c>
      <c r="AF13" s="65">
        <f t="shared" si="0"/>
        <v>36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>
        <v>37</v>
      </c>
      <c r="AE14" s="58">
        <v>17</v>
      </c>
      <c r="AF14" s="65">
        <f t="shared" si="0"/>
        <v>359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>
        <v>2</v>
      </c>
      <c r="AE15" s="51">
        <v>2</v>
      </c>
      <c r="AF15" s="65">
        <f t="shared" si="0"/>
        <v>33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>
        <v>19</v>
      </c>
      <c r="AE16" s="129">
        <v>11</v>
      </c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>
        <v>3</v>
      </c>
      <c r="AF17" s="65">
        <f>SUM(B17:AE17)</f>
        <v>75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>
        <v>18</v>
      </c>
      <c r="AE18" s="58">
        <v>8</v>
      </c>
      <c r="AF18" s="65">
        <f>SUM(B18:AE18)</f>
        <v>215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>
        <v>1</v>
      </c>
      <c r="AE19" s="51"/>
      <c r="AF19" s="65">
        <f>SUM(B19:AE19)</f>
        <v>35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>
        <v>58</v>
      </c>
      <c r="AE20" s="129">
        <v>31</v>
      </c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>
        <v>1</v>
      </c>
      <c r="AE21" s="124"/>
      <c r="AF21" s="65">
        <f t="shared" ref="AF21:AF32" si="1">SUM(B21:AE21)</f>
        <v>19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>
        <v>1</v>
      </c>
      <c r="AE22" s="58">
        <v>1</v>
      </c>
      <c r="AF22" s="65">
        <f t="shared" si="1"/>
        <v>20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>
        <v>1</v>
      </c>
      <c r="AE23" s="58">
        <v>1</v>
      </c>
      <c r="AF23" s="65">
        <f t="shared" si="1"/>
        <v>48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>
        <v>2</v>
      </c>
      <c r="AE24" s="58"/>
      <c r="AF24" s="65">
        <f t="shared" si="1"/>
        <v>39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>
        <v>6</v>
      </c>
      <c r="AE25" s="58">
        <v>2</v>
      </c>
      <c r="AF25" s="65">
        <f t="shared" si="1"/>
        <v>63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>
        <v>1</v>
      </c>
      <c r="AF26" s="65">
        <f t="shared" si="1"/>
        <v>31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>
        <v>5</v>
      </c>
      <c r="AE27" s="58">
        <v>1</v>
      </c>
      <c r="AF27" s="65">
        <f t="shared" si="1"/>
        <v>18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>
        <v>32</v>
      </c>
      <c r="AE28" s="58">
        <v>23</v>
      </c>
      <c r="AF28" s="65">
        <f t="shared" si="1"/>
        <v>536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>
        <v>6</v>
      </c>
      <c r="AE29" s="58"/>
      <c r="AF29" s="65">
        <f t="shared" si="1"/>
        <v>65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>
        <v>2</v>
      </c>
      <c r="AE30" s="58">
        <v>1</v>
      </c>
      <c r="AF30" s="65">
        <f t="shared" si="1"/>
        <v>39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>
        <v>1</v>
      </c>
      <c r="AF31" s="65">
        <f t="shared" si="1"/>
        <v>11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>
        <v>2</v>
      </c>
      <c r="AE32" s="51"/>
      <c r="AF32" s="65">
        <f t="shared" si="1"/>
        <v>37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>
        <v>7</v>
      </c>
      <c r="AE33" s="129">
        <v>6</v>
      </c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>
        <v>1</v>
      </c>
      <c r="AE34" s="124"/>
      <c r="AF34" s="65">
        <f t="shared" ref="AF34:AF41" si="2">SUM(B34:AE34)</f>
        <v>23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>
        <v>3</v>
      </c>
      <c r="AE35" s="58">
        <v>1</v>
      </c>
      <c r="AF35" s="65">
        <f t="shared" si="2"/>
        <v>25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>
        <v>3</v>
      </c>
      <c r="AF38" s="65">
        <f t="shared" si="2"/>
        <v>14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>
        <v>2</v>
      </c>
      <c r="AE39" s="58">
        <v>1</v>
      </c>
      <c r="AF39" s="65">
        <f t="shared" si="2"/>
        <v>17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/>
      <c r="AF40" s="65">
        <f t="shared" si="2"/>
        <v>16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>
        <v>1</v>
      </c>
      <c r="AF41" s="65">
        <f t="shared" si="2"/>
        <v>17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>
        <v>5</v>
      </c>
      <c r="AE42" s="129">
        <v>8</v>
      </c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>
        <v>5</v>
      </c>
      <c r="AE45" s="58">
        <v>8</v>
      </c>
      <c r="AF45" s="65">
        <f>SUM(B45:AE45)</f>
        <v>136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>
        <v>34</v>
      </c>
      <c r="AE52" s="129">
        <v>23</v>
      </c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>
        <v>1</v>
      </c>
      <c r="AF53" s="65">
        <f t="shared" ref="AF53:AF61" si="3">SUM(B53:AE53)</f>
        <v>9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>
        <v>23</v>
      </c>
      <c r="AE54" s="58">
        <v>16</v>
      </c>
      <c r="AF54" s="65">
        <f t="shared" si="3"/>
        <v>146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>
        <v>2</v>
      </c>
      <c r="AE55" s="58"/>
      <c r="AF55" s="65">
        <f t="shared" si="3"/>
        <v>15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>
        <v>5</v>
      </c>
      <c r="AE57" s="58">
        <v>1</v>
      </c>
      <c r="AF57" s="65">
        <f t="shared" si="3"/>
        <v>25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>
        <v>1</v>
      </c>
      <c r="AE58" s="58">
        <v>2</v>
      </c>
      <c r="AF58" s="65">
        <f t="shared" si="3"/>
        <v>55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>
        <v>1</v>
      </c>
      <c r="AE59" s="58">
        <v>1</v>
      </c>
      <c r="AF59" s="65">
        <f t="shared" si="3"/>
        <v>14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>
        <v>2</v>
      </c>
      <c r="AE61" s="51">
        <v>2</v>
      </c>
      <c r="AF61" s="65">
        <f t="shared" si="3"/>
        <v>20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>
        <v>2</v>
      </c>
      <c r="AE62" s="129">
        <v>1</v>
      </c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>
        <v>1</v>
      </c>
      <c r="AF63" s="65">
        <f t="shared" ref="AF63:AF68" si="4">SUM(B63:AE63)</f>
        <v>6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>
        <v>1</v>
      </c>
      <c r="AE67" s="58"/>
      <c r="AF67" s="65">
        <f t="shared" si="4"/>
        <v>29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>
        <v>1</v>
      </c>
      <c r="AE68" s="51"/>
      <c r="AF68" s="65">
        <f t="shared" si="4"/>
        <v>8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>
        <v>15</v>
      </c>
      <c r="AE69" s="129">
        <v>20</v>
      </c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>
        <v>1</v>
      </c>
      <c r="AE70" s="124">
        <v>1</v>
      </c>
      <c r="AF70" s="65">
        <f t="shared" ref="AF70:AF76" si="5">SUM(B70:AE70)</f>
        <v>24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>
        <v>2</v>
      </c>
      <c r="AE71" s="58">
        <v>2</v>
      </c>
      <c r="AF71" s="65">
        <f t="shared" si="5"/>
        <v>73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>
        <v>1</v>
      </c>
      <c r="AE72" s="58"/>
      <c r="AF72" s="65">
        <f t="shared" si="5"/>
        <v>8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>
        <v>1</v>
      </c>
      <c r="AF73" s="65">
        <f t="shared" si="5"/>
        <v>10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>
        <v>4</v>
      </c>
      <c r="AE74" s="58">
        <v>4</v>
      </c>
      <c r="AF74" s="65">
        <f t="shared" si="5"/>
        <v>52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>
        <v>6</v>
      </c>
      <c r="AE75" s="58">
        <v>12</v>
      </c>
      <c r="AF75" s="65">
        <f t="shared" si="5"/>
        <v>310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>
        <v>1</v>
      </c>
      <c r="AE76" s="51"/>
      <c r="AF76" s="65">
        <f t="shared" si="5"/>
        <v>22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>
        <v>9</v>
      </c>
      <c r="AE77" s="129">
        <v>10</v>
      </c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>
        <v>6</v>
      </c>
      <c r="AE78" s="124">
        <v>10</v>
      </c>
      <c r="AF78" s="65">
        <f>SUM(B78:AE78)</f>
        <v>91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>
        <v>1</v>
      </c>
      <c r="AE79" s="58"/>
      <c r="AF79" s="65">
        <f>SUM(B79:AE79)</f>
        <v>29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>
        <v>1</v>
      </c>
      <c r="AE80" s="58"/>
      <c r="AF80" s="65">
        <f>SUM(B80:AE80)</f>
        <v>19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>
        <v>1</v>
      </c>
      <c r="AE81" s="58"/>
      <c r="AF81" s="65">
        <f>SUM(B81:AE81)</f>
        <v>28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>
        <v>667</v>
      </c>
      <c r="AE82" s="82">
        <v>565</v>
      </c>
      <c r="AF82" s="82">
        <f>SUM(B82:AE82)</f>
        <v>13136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sqref="A1:XFD1048576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D9" sqref="D9"/>
    </sheetView>
  </sheetViews>
  <sheetFormatPr defaultRowHeight="15" x14ac:dyDescent="0.25"/>
  <cols>
    <col min="1" max="1" width="9.140625" style="198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24" t="s">
        <v>105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18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</row>
    <row r="3" spans="1:18" ht="55.5" customHeight="1" x14ac:dyDescent="0.25">
      <c r="A3" s="202"/>
      <c r="B3" s="209" t="s">
        <v>96</v>
      </c>
      <c r="C3" s="211" t="s">
        <v>88</v>
      </c>
      <c r="D3" s="212"/>
      <c r="E3" s="213"/>
      <c r="F3" s="196"/>
      <c r="G3" s="214" t="s">
        <v>86</v>
      </c>
      <c r="H3" s="214" t="s">
        <v>85</v>
      </c>
      <c r="I3" s="216" t="s">
        <v>87</v>
      </c>
      <c r="J3" s="207"/>
      <c r="K3" s="206" t="s">
        <v>89</v>
      </c>
      <c r="L3" s="207"/>
      <c r="M3" s="206" t="s">
        <v>90</v>
      </c>
      <c r="N3" s="207"/>
      <c r="O3" s="206" t="s">
        <v>91</v>
      </c>
      <c r="P3" s="207"/>
      <c r="Q3" s="218" t="s">
        <v>97</v>
      </c>
      <c r="R3" s="207"/>
    </row>
    <row r="4" spans="1:18" s="81" customFormat="1" ht="52.5" customHeight="1" x14ac:dyDescent="0.25">
      <c r="A4" s="203" t="s">
        <v>95</v>
      </c>
      <c r="B4" s="210"/>
      <c r="C4" s="72" t="s">
        <v>0</v>
      </c>
      <c r="D4" s="72" t="s">
        <v>83</v>
      </c>
      <c r="E4" s="72" t="s">
        <v>84</v>
      </c>
      <c r="F4" s="197" t="s">
        <v>103</v>
      </c>
      <c r="G4" s="215"/>
      <c r="H4" s="215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204">
        <v>1.1000000000000001</v>
      </c>
      <c r="B5" s="86">
        <v>721</v>
      </c>
      <c r="C5" s="58">
        <v>40</v>
      </c>
      <c r="D5" s="58">
        <v>25</v>
      </c>
      <c r="E5" s="58">
        <v>20</v>
      </c>
      <c r="F5" s="58">
        <v>0</v>
      </c>
      <c r="G5" s="58">
        <v>68</v>
      </c>
      <c r="H5" s="58">
        <v>20</v>
      </c>
      <c r="I5" s="58">
        <v>628</v>
      </c>
      <c r="J5" s="87">
        <v>63</v>
      </c>
      <c r="K5" s="86"/>
      <c r="L5" s="87"/>
      <c r="M5" s="86"/>
      <c r="N5" s="87"/>
      <c r="O5" s="86"/>
      <c r="P5" s="87"/>
      <c r="Q5" s="100"/>
      <c r="R5" s="87"/>
    </row>
    <row r="6" spans="1:18" x14ac:dyDescent="0.25">
      <c r="A6" s="204">
        <v>2.1</v>
      </c>
      <c r="B6" s="86">
        <v>733</v>
      </c>
      <c r="C6" s="58">
        <v>30</v>
      </c>
      <c r="D6" s="58">
        <v>35</v>
      </c>
      <c r="E6" s="58">
        <v>7</v>
      </c>
      <c r="F6" s="58">
        <v>3</v>
      </c>
      <c r="G6" s="58">
        <v>98</v>
      </c>
      <c r="H6" s="58">
        <v>55</v>
      </c>
      <c r="I6" s="58">
        <v>597</v>
      </c>
      <c r="J6" s="87">
        <v>48</v>
      </c>
      <c r="K6" s="86"/>
      <c r="L6" s="87"/>
      <c r="M6" s="86"/>
      <c r="N6" s="87"/>
      <c r="O6" s="86"/>
      <c r="P6" s="87"/>
      <c r="Q6" s="100"/>
      <c r="R6" s="87"/>
    </row>
    <row r="7" spans="1:18" x14ac:dyDescent="0.25">
      <c r="A7" s="204">
        <v>3.1</v>
      </c>
      <c r="B7" s="86">
        <v>700</v>
      </c>
      <c r="C7" s="58">
        <v>30</v>
      </c>
      <c r="D7" s="58">
        <v>24</v>
      </c>
      <c r="E7" s="58">
        <v>10</v>
      </c>
      <c r="F7" s="58">
        <v>3</v>
      </c>
      <c r="G7" s="58">
        <v>56</v>
      </c>
      <c r="H7" s="58">
        <v>27</v>
      </c>
      <c r="I7" s="58">
        <v>617</v>
      </c>
      <c r="J7" s="87">
        <v>49</v>
      </c>
      <c r="K7" s="86"/>
      <c r="L7" s="87"/>
      <c r="M7" s="86"/>
      <c r="N7" s="87"/>
      <c r="O7" s="86"/>
      <c r="P7" s="87"/>
      <c r="Q7" s="100"/>
      <c r="R7" s="87"/>
    </row>
    <row r="8" spans="1:18" x14ac:dyDescent="0.25">
      <c r="A8" s="204">
        <v>4.0999999999999996</v>
      </c>
      <c r="B8" s="86"/>
      <c r="C8" s="58"/>
      <c r="D8" s="58"/>
      <c r="E8" s="58"/>
      <c r="F8" s="58"/>
      <c r="G8" s="58"/>
      <c r="H8" s="58"/>
      <c r="I8" s="58"/>
      <c r="J8" s="87"/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204">
        <v>5.0999999999999996</v>
      </c>
      <c r="B9" s="86"/>
      <c r="C9" s="58"/>
      <c r="D9" s="58"/>
      <c r="E9" s="58"/>
      <c r="F9" s="58"/>
      <c r="G9" s="58"/>
      <c r="H9" s="58"/>
      <c r="I9" s="58"/>
      <c r="J9" s="87"/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204">
        <v>6.1</v>
      </c>
      <c r="B10" s="86"/>
      <c r="C10" s="58"/>
      <c r="D10" s="58"/>
      <c r="E10" s="58"/>
      <c r="F10" s="58"/>
      <c r="G10" s="58"/>
      <c r="H10" s="58"/>
      <c r="I10" s="58"/>
      <c r="J10" s="87"/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204">
        <v>7.1</v>
      </c>
      <c r="B11" s="86"/>
      <c r="C11" s="58"/>
      <c r="D11" s="58"/>
      <c r="E11" s="58"/>
      <c r="F11" s="58"/>
      <c r="G11" s="58"/>
      <c r="H11" s="58"/>
      <c r="I11" s="58"/>
      <c r="J11" s="87"/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204">
        <v>8.1</v>
      </c>
      <c r="B12" s="86"/>
      <c r="C12" s="58"/>
      <c r="D12" s="58"/>
      <c r="E12" s="58"/>
      <c r="F12" s="58"/>
      <c r="G12" s="58"/>
      <c r="H12" s="58"/>
      <c r="I12" s="58"/>
      <c r="J12" s="87"/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204">
        <v>9.1</v>
      </c>
      <c r="B13" s="86"/>
      <c r="C13" s="58"/>
      <c r="D13" s="58"/>
      <c r="E13" s="58"/>
      <c r="F13" s="58"/>
      <c r="G13" s="58"/>
      <c r="H13" s="58"/>
      <c r="I13" s="58"/>
      <c r="J13" s="87"/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204">
        <v>10.1</v>
      </c>
      <c r="B14" s="86"/>
      <c r="C14" s="58"/>
      <c r="D14" s="58"/>
      <c r="E14" s="58"/>
      <c r="F14" s="58"/>
      <c r="G14" s="58"/>
      <c r="H14" s="58"/>
      <c r="I14" s="58"/>
      <c r="J14" s="87"/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204">
        <v>11.1</v>
      </c>
      <c r="B15" s="86"/>
      <c r="C15" s="58"/>
      <c r="D15" s="58"/>
      <c r="E15" s="58"/>
      <c r="F15" s="58"/>
      <c r="G15" s="58"/>
      <c r="H15" s="58"/>
      <c r="I15" s="58"/>
      <c r="J15" s="87"/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204">
        <v>12.1</v>
      </c>
      <c r="B16" s="86"/>
      <c r="C16" s="58"/>
      <c r="D16" s="58"/>
      <c r="E16" s="58"/>
      <c r="F16" s="58"/>
      <c r="G16" s="58"/>
      <c r="H16" s="58"/>
      <c r="I16" s="58"/>
      <c r="J16" s="87"/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204">
        <v>13.1</v>
      </c>
      <c r="B17" s="86"/>
      <c r="C17" s="58"/>
      <c r="D17" s="58"/>
      <c r="E17" s="58"/>
      <c r="F17" s="58"/>
      <c r="G17" s="58"/>
      <c r="H17" s="58"/>
      <c r="I17" s="58"/>
      <c r="J17" s="87"/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204">
        <v>14.1</v>
      </c>
      <c r="B18" s="86"/>
      <c r="C18" s="58"/>
      <c r="D18" s="58"/>
      <c r="E18" s="58"/>
      <c r="F18" s="58"/>
      <c r="G18" s="58"/>
      <c r="H18" s="58"/>
      <c r="I18" s="58"/>
      <c r="J18" s="87"/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204">
        <v>15.1</v>
      </c>
      <c r="B19" s="86"/>
      <c r="C19" s="58"/>
      <c r="D19" s="58"/>
      <c r="E19" s="58"/>
      <c r="F19" s="58"/>
      <c r="G19" s="58"/>
      <c r="H19" s="58"/>
      <c r="I19" s="58"/>
      <c r="J19" s="87"/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204">
        <v>16.100000000000001</v>
      </c>
      <c r="B20" s="86"/>
      <c r="C20" s="58"/>
      <c r="D20" s="58"/>
      <c r="E20" s="58"/>
      <c r="F20" s="58"/>
      <c r="G20" s="58"/>
      <c r="H20" s="58"/>
      <c r="I20" s="58"/>
      <c r="J20" s="87"/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204">
        <v>17.100000000000001</v>
      </c>
      <c r="B21" s="86"/>
      <c r="C21" s="58"/>
      <c r="D21" s="58"/>
      <c r="E21" s="58"/>
      <c r="F21" s="58"/>
      <c r="G21" s="58"/>
      <c r="H21" s="58"/>
      <c r="I21" s="58"/>
      <c r="J21" s="87"/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204">
        <v>18.100000000000001</v>
      </c>
      <c r="B22" s="86"/>
      <c r="C22" s="58"/>
      <c r="D22" s="58"/>
      <c r="E22" s="58"/>
      <c r="F22" s="58"/>
      <c r="G22" s="58"/>
      <c r="H22" s="58"/>
      <c r="I22" s="58"/>
      <c r="J22" s="87"/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204">
        <v>19.100000000000001</v>
      </c>
      <c r="B23" s="86"/>
      <c r="C23" s="58"/>
      <c r="D23" s="58"/>
      <c r="E23" s="58"/>
      <c r="F23" s="58"/>
      <c r="G23" s="58"/>
      <c r="H23" s="58"/>
      <c r="I23" s="58"/>
      <c r="J23" s="87"/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204">
        <v>20.100000000000001</v>
      </c>
      <c r="B24" s="86"/>
      <c r="C24" s="58"/>
      <c r="D24" s="58"/>
      <c r="E24" s="58"/>
      <c r="F24" s="58"/>
      <c r="G24" s="58"/>
      <c r="H24" s="58"/>
      <c r="I24" s="58"/>
      <c r="J24" s="87"/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204">
        <v>21.1</v>
      </c>
      <c r="B25" s="86"/>
      <c r="C25" s="58"/>
      <c r="D25" s="58"/>
      <c r="E25" s="58"/>
      <c r="F25" s="58"/>
      <c r="G25" s="58"/>
      <c r="H25" s="58"/>
      <c r="I25" s="58"/>
      <c r="J25" s="87"/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204">
        <v>22.1</v>
      </c>
      <c r="B26" s="86"/>
      <c r="C26" s="58"/>
      <c r="D26" s="58"/>
      <c r="E26" s="58"/>
      <c r="F26" s="58"/>
      <c r="G26" s="58"/>
      <c r="H26" s="58"/>
      <c r="I26" s="58"/>
      <c r="J26" s="87"/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204">
        <v>23.1</v>
      </c>
      <c r="B27" s="86"/>
      <c r="C27" s="58"/>
      <c r="D27" s="58"/>
      <c r="E27" s="58"/>
      <c r="F27" s="58"/>
      <c r="G27" s="58"/>
      <c r="H27" s="58"/>
      <c r="I27" s="58"/>
      <c r="J27" s="87"/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204">
        <v>24.1</v>
      </c>
      <c r="B28" s="86"/>
      <c r="C28" s="58"/>
      <c r="D28" s="58"/>
      <c r="E28" s="58"/>
      <c r="F28" s="58"/>
      <c r="G28" s="58"/>
      <c r="H28" s="58"/>
      <c r="I28" s="58"/>
      <c r="J28" s="87"/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204">
        <v>25.1</v>
      </c>
      <c r="B29" s="86"/>
      <c r="C29" s="58"/>
      <c r="D29" s="58"/>
      <c r="E29" s="58"/>
      <c r="F29" s="58"/>
      <c r="G29" s="58"/>
      <c r="H29" s="58"/>
      <c r="I29" s="58"/>
      <c r="J29" s="87"/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204">
        <v>26.1</v>
      </c>
      <c r="B30" s="86"/>
      <c r="C30" s="58"/>
      <c r="D30" s="58"/>
      <c r="E30" s="58"/>
      <c r="F30" s="58"/>
      <c r="G30" s="58"/>
      <c r="H30" s="58"/>
      <c r="I30" s="58"/>
      <c r="J30" s="87"/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204">
        <v>27.1</v>
      </c>
      <c r="B31" s="86"/>
      <c r="C31" s="58"/>
      <c r="D31" s="58"/>
      <c r="E31" s="58"/>
      <c r="F31" s="58"/>
      <c r="G31" s="58"/>
      <c r="H31" s="58"/>
      <c r="I31" s="58"/>
      <c r="J31" s="87"/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204">
        <v>28.1</v>
      </c>
      <c r="B32" s="86"/>
      <c r="C32" s="58"/>
      <c r="D32" s="58"/>
      <c r="E32" s="58"/>
      <c r="F32" s="58"/>
      <c r="G32" s="58"/>
      <c r="H32" s="58"/>
      <c r="I32" s="58"/>
      <c r="J32" s="87"/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204">
        <v>29.1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x14ac:dyDescent="0.25">
      <c r="A34" s="204">
        <v>30.1</v>
      </c>
      <c r="B34" s="50"/>
      <c r="C34" s="51"/>
      <c r="D34" s="51"/>
      <c r="E34" s="51"/>
      <c r="F34" s="51"/>
      <c r="G34" s="51"/>
      <c r="H34" s="51"/>
      <c r="I34" s="51"/>
      <c r="J34" s="52"/>
      <c r="K34" s="50"/>
      <c r="L34" s="52"/>
      <c r="M34" s="50"/>
      <c r="N34" s="52"/>
      <c r="O34" s="50"/>
      <c r="P34" s="52"/>
      <c r="Q34" s="54"/>
      <c r="R34" s="52"/>
    </row>
    <row r="35" spans="1:18" ht="15.75" thickBot="1" x14ac:dyDescent="0.3">
      <c r="A35" s="205">
        <v>31.1</v>
      </c>
      <c r="B35" s="88"/>
      <c r="C35" s="59"/>
      <c r="D35" s="59"/>
      <c r="E35" s="59"/>
      <c r="F35" s="59"/>
      <c r="G35" s="59"/>
      <c r="H35" s="59"/>
      <c r="I35" s="59"/>
      <c r="J35" s="89"/>
      <c r="K35" s="88"/>
      <c r="L35" s="89"/>
      <c r="M35" s="88"/>
      <c r="N35" s="89"/>
      <c r="O35" s="88"/>
      <c r="P35" s="89"/>
      <c r="Q35" s="104"/>
      <c r="R35" s="89"/>
    </row>
    <row r="36" spans="1:18" x14ac:dyDescent="0.25">
      <c r="B36" s="65">
        <f t="shared" ref="B36:R36" si="0">SUM(B5:B35)</f>
        <v>2154</v>
      </c>
      <c r="C36" s="65">
        <f t="shared" si="0"/>
        <v>100</v>
      </c>
      <c r="D36" s="65">
        <f t="shared" si="0"/>
        <v>84</v>
      </c>
      <c r="E36" s="65">
        <f t="shared" si="0"/>
        <v>37</v>
      </c>
      <c r="F36" s="65">
        <f>SUM(F5:F35)</f>
        <v>6</v>
      </c>
      <c r="G36" s="65">
        <f t="shared" si="0"/>
        <v>222</v>
      </c>
      <c r="H36" s="65">
        <f t="shared" si="0"/>
        <v>102</v>
      </c>
      <c r="I36" s="65">
        <f t="shared" si="0"/>
        <v>1842</v>
      </c>
      <c r="J36" s="65">
        <f t="shared" si="0"/>
        <v>160</v>
      </c>
      <c r="K36" s="65">
        <f t="shared" si="0"/>
        <v>0</v>
      </c>
      <c r="L36" s="65">
        <f t="shared" si="0"/>
        <v>0</v>
      </c>
      <c r="M36" s="65">
        <f t="shared" si="0"/>
        <v>0</v>
      </c>
      <c r="N36" s="65">
        <f t="shared" si="0"/>
        <v>0</v>
      </c>
      <c r="O36" s="65">
        <f t="shared" si="0"/>
        <v>0</v>
      </c>
      <c r="P36" s="65">
        <f t="shared" si="0"/>
        <v>0</v>
      </c>
      <c r="Q36" s="65">
        <f t="shared" si="0"/>
        <v>0</v>
      </c>
      <c r="R36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G22" sqref="AG22"/>
    </sheetView>
  </sheetViews>
  <sheetFormatPr defaultRowHeight="15" outlineLevelRow="1" x14ac:dyDescent="0.25"/>
  <cols>
    <col min="1" max="1" width="26" style="57" customWidth="1"/>
    <col min="2" max="2" width="5.5703125" style="57" customWidth="1"/>
    <col min="3" max="3" width="5.85546875" style="57" customWidth="1"/>
    <col min="4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30" width="6.42578125" style="57" customWidth="1"/>
    <col min="31" max="31" width="6.85546875" style="57" customWidth="1"/>
    <col min="32" max="32" width="6.710937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23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ht="16.5" thickBot="1" x14ac:dyDescent="0.3">
      <c r="A3" s="128" t="s">
        <v>2</v>
      </c>
      <c r="B3" s="129">
        <v>247</v>
      </c>
      <c r="C3" s="129">
        <v>214</v>
      </c>
      <c r="D3" s="129">
        <v>231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129"/>
      <c r="R3" s="131"/>
      <c r="S3" s="129"/>
      <c r="T3" s="129"/>
      <c r="U3" s="129"/>
      <c r="V3" s="132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65"/>
    </row>
    <row r="4" spans="1:33" outlineLevel="1" x14ac:dyDescent="0.25">
      <c r="A4" s="123" t="s">
        <v>3</v>
      </c>
      <c r="B4" s="124">
        <v>79</v>
      </c>
      <c r="C4" s="124">
        <v>66</v>
      </c>
      <c r="D4" s="124">
        <v>71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  <c r="Q4" s="124"/>
      <c r="R4" s="126"/>
      <c r="S4" s="124"/>
      <c r="T4" s="124"/>
      <c r="U4" s="124"/>
      <c r="V4" s="127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65">
        <f>SUM(B4:AF4)</f>
        <v>216</v>
      </c>
    </row>
    <row r="5" spans="1:33" outlineLevel="1" x14ac:dyDescent="0.25">
      <c r="A5" s="69" t="s">
        <v>4</v>
      </c>
      <c r="B5" s="58">
        <v>33</v>
      </c>
      <c r="C5" s="58">
        <v>28</v>
      </c>
      <c r="D5" s="58">
        <v>35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99"/>
      <c r="Q5" s="58"/>
      <c r="R5" s="100"/>
      <c r="S5" s="58"/>
      <c r="T5" s="58"/>
      <c r="U5" s="58"/>
      <c r="V5" s="97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65">
        <f>SUM(B5:AF5)</f>
        <v>96</v>
      </c>
    </row>
    <row r="6" spans="1:33" outlineLevel="1" x14ac:dyDescent="0.25">
      <c r="A6" s="69" t="s">
        <v>5</v>
      </c>
      <c r="B6" s="58">
        <v>31</v>
      </c>
      <c r="C6" s="58">
        <v>17</v>
      </c>
      <c r="D6" s="58">
        <v>19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99"/>
      <c r="Q6" s="58"/>
      <c r="R6" s="100"/>
      <c r="S6" s="58"/>
      <c r="T6" s="58"/>
      <c r="U6" s="58"/>
      <c r="V6" s="97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65">
        <f>SUM(B6:AF6)</f>
        <v>67</v>
      </c>
    </row>
    <row r="7" spans="1:33" outlineLevel="1" x14ac:dyDescent="0.25">
      <c r="A7" s="69" t="s">
        <v>6</v>
      </c>
      <c r="B7" s="58">
        <v>50</v>
      </c>
      <c r="C7" s="58">
        <v>44</v>
      </c>
      <c r="D7" s="58">
        <v>43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99"/>
      <c r="Q7" s="58"/>
      <c r="R7" s="100"/>
      <c r="S7" s="58"/>
      <c r="T7" s="58"/>
      <c r="U7" s="58"/>
      <c r="V7" s="9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65">
        <f>SUM(B7:AF7)</f>
        <v>137</v>
      </c>
    </row>
    <row r="8" spans="1:33" ht="15.75" outlineLevel="1" thickBot="1" x14ac:dyDescent="0.3">
      <c r="A8" s="134" t="s">
        <v>7</v>
      </c>
      <c r="B8" s="51">
        <v>54</v>
      </c>
      <c r="C8" s="51">
        <v>59</v>
      </c>
      <c r="D8" s="51">
        <v>63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3"/>
      <c r="Q8" s="51"/>
      <c r="R8" s="54"/>
      <c r="S8" s="51"/>
      <c r="T8" s="51"/>
      <c r="U8" s="51"/>
      <c r="V8" s="135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65">
        <f>SUM(B8:AF8)</f>
        <v>176</v>
      </c>
    </row>
    <row r="9" spans="1:33" ht="16.5" thickBot="1" x14ac:dyDescent="0.3">
      <c r="A9" s="128" t="s">
        <v>8</v>
      </c>
      <c r="B9" s="129">
        <v>254</v>
      </c>
      <c r="C9" s="129">
        <v>253</v>
      </c>
      <c r="D9" s="129">
        <v>268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30"/>
      <c r="Q9" s="129"/>
      <c r="R9" s="131"/>
      <c r="S9" s="129"/>
      <c r="T9" s="129"/>
      <c r="U9" s="129"/>
      <c r="V9" s="132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65"/>
    </row>
    <row r="10" spans="1:33" outlineLevel="1" x14ac:dyDescent="0.25">
      <c r="A10" s="123" t="s">
        <v>9</v>
      </c>
      <c r="B10" s="124">
        <v>190</v>
      </c>
      <c r="C10" s="124">
        <v>179</v>
      </c>
      <c r="D10" s="124">
        <v>210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4"/>
      <c r="R10" s="126"/>
      <c r="S10" s="124"/>
      <c r="T10" s="124"/>
      <c r="U10" s="124"/>
      <c r="V10" s="127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65">
        <f t="shared" ref="AG10:AG16" si="0">SUM(B10:AF10)</f>
        <v>579</v>
      </c>
    </row>
    <row r="11" spans="1:33" outlineLevel="1" x14ac:dyDescent="0.25">
      <c r="A11" s="69" t="s">
        <v>10</v>
      </c>
      <c r="B11" s="58">
        <v>2</v>
      </c>
      <c r="C11" s="58"/>
      <c r="D11" s="58">
        <v>1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99"/>
      <c r="Q11" s="58"/>
      <c r="R11" s="100"/>
      <c r="S11" s="58"/>
      <c r="T11" s="58"/>
      <c r="U11" s="58"/>
      <c r="V11" s="9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65">
        <f t="shared" si="0"/>
        <v>3</v>
      </c>
    </row>
    <row r="12" spans="1:33" outlineLevel="1" x14ac:dyDescent="0.25">
      <c r="A12" s="69" t="s">
        <v>11</v>
      </c>
      <c r="B12" s="58">
        <v>27</v>
      </c>
      <c r="C12" s="58">
        <v>29</v>
      </c>
      <c r="D12" s="58">
        <v>27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99"/>
      <c r="Q12" s="58"/>
      <c r="R12" s="100"/>
      <c r="S12" s="58"/>
      <c r="T12" s="58"/>
      <c r="U12" s="58"/>
      <c r="V12" s="9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65">
        <f t="shared" si="0"/>
        <v>83</v>
      </c>
    </row>
    <row r="13" spans="1:33" outlineLevel="1" x14ac:dyDescent="0.25">
      <c r="A13" s="69" t="s">
        <v>12</v>
      </c>
      <c r="B13" s="58">
        <v>1</v>
      </c>
      <c r="C13" s="58"/>
      <c r="D13" s="58">
        <v>3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65">
        <f t="shared" si="0"/>
        <v>4</v>
      </c>
    </row>
    <row r="14" spans="1:33" outlineLevel="1" x14ac:dyDescent="0.25">
      <c r="A14" s="69" t="s">
        <v>13</v>
      </c>
      <c r="B14" s="58">
        <v>32</v>
      </c>
      <c r="C14" s="58">
        <v>42</v>
      </c>
      <c r="D14" s="58">
        <v>22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99"/>
      <c r="Q14" s="58"/>
      <c r="R14" s="100"/>
      <c r="S14" s="58"/>
      <c r="T14" s="58"/>
      <c r="U14" s="58"/>
      <c r="V14" s="9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65">
        <f t="shared" si="0"/>
        <v>96</v>
      </c>
    </row>
    <row r="15" spans="1:33" ht="15.75" outlineLevel="1" thickBot="1" x14ac:dyDescent="0.3">
      <c r="A15" s="134" t="s">
        <v>14</v>
      </c>
      <c r="B15" s="51">
        <v>2</v>
      </c>
      <c r="C15" s="51">
        <v>3</v>
      </c>
      <c r="D15" s="51">
        <v>5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65">
        <f t="shared" si="0"/>
        <v>10</v>
      </c>
    </row>
    <row r="16" spans="1:33" ht="16.5" thickBot="1" x14ac:dyDescent="0.3">
      <c r="A16" s="128" t="s">
        <v>15</v>
      </c>
      <c r="B16" s="136">
        <v>9</v>
      </c>
      <c r="C16" s="129">
        <v>13</v>
      </c>
      <c r="D16" s="129">
        <v>7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30"/>
      <c r="Q16" s="129"/>
      <c r="R16" s="131"/>
      <c r="S16" s="129"/>
      <c r="T16" s="129"/>
      <c r="U16" s="129"/>
      <c r="V16" s="132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65"/>
    </row>
    <row r="17" spans="1:33" outlineLevel="1" x14ac:dyDescent="0.25">
      <c r="A17" s="123" t="s">
        <v>16</v>
      </c>
      <c r="B17" s="124">
        <v>5</v>
      </c>
      <c r="C17" s="124">
        <v>2</v>
      </c>
      <c r="D17" s="124">
        <v>3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4"/>
      <c r="R17" s="126"/>
      <c r="S17" s="124"/>
      <c r="T17" s="124"/>
      <c r="U17" s="124"/>
      <c r="V17" s="127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65">
        <f>SUM(B17:AF17)</f>
        <v>10</v>
      </c>
    </row>
    <row r="18" spans="1:33" outlineLevel="1" x14ac:dyDescent="0.25">
      <c r="A18" s="69" t="s">
        <v>17</v>
      </c>
      <c r="B18" s="58">
        <v>4</v>
      </c>
      <c r="C18" s="58">
        <v>11</v>
      </c>
      <c r="D18" s="58">
        <v>3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99"/>
      <c r="Q18" s="58"/>
      <c r="R18" s="100"/>
      <c r="S18" s="58"/>
      <c r="T18" s="58"/>
      <c r="U18" s="58"/>
      <c r="V18" s="9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65">
        <f>SUM(B18:AF18)</f>
        <v>18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3"/>
      <c r="Q19" s="51"/>
      <c r="R19" s="54"/>
      <c r="S19" s="51"/>
      <c r="T19" s="51"/>
      <c r="U19" s="51"/>
      <c r="V19" s="135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65">
        <f>SUM(B19:AF19)</f>
        <v>1</v>
      </c>
    </row>
    <row r="20" spans="1:33" ht="16.5" thickBot="1" x14ac:dyDescent="0.3">
      <c r="A20" s="128" t="s">
        <v>19</v>
      </c>
      <c r="B20" s="129">
        <v>52</v>
      </c>
      <c r="C20" s="129">
        <v>51</v>
      </c>
      <c r="D20" s="129">
        <v>58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30"/>
      <c r="Q20" s="129"/>
      <c r="R20" s="131"/>
      <c r="S20" s="129"/>
      <c r="T20" s="129"/>
      <c r="U20" s="129"/>
      <c r="V20" s="132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65"/>
    </row>
    <row r="21" spans="1:33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  <c r="Q21" s="124"/>
      <c r="R21" s="126"/>
      <c r="S21" s="124"/>
      <c r="T21" s="124"/>
      <c r="U21" s="124"/>
      <c r="V21" s="127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65">
        <f t="shared" ref="AG21:AG32" si="1">SUM(B21:AF21)</f>
        <v>4</v>
      </c>
    </row>
    <row r="22" spans="1:33" ht="15.75" outlineLevel="1" x14ac:dyDescent="0.25">
      <c r="A22" s="69" t="s">
        <v>21</v>
      </c>
      <c r="B22" s="58">
        <v>1</v>
      </c>
      <c r="C22" s="58">
        <v>1</v>
      </c>
      <c r="D22" s="58"/>
      <c r="E22" s="58"/>
      <c r="F22" s="58"/>
      <c r="G22" s="58"/>
      <c r="H22" s="58"/>
      <c r="I22" s="58"/>
      <c r="J22" s="58"/>
      <c r="K22" s="58"/>
      <c r="L22" s="84"/>
      <c r="M22" s="58"/>
      <c r="N22" s="58"/>
      <c r="O22" s="58"/>
      <c r="P22" s="99"/>
      <c r="Q22" s="58"/>
      <c r="R22" s="100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65">
        <f t="shared" si="1"/>
        <v>2</v>
      </c>
    </row>
    <row r="23" spans="1:33" outlineLevel="1" x14ac:dyDescent="0.25">
      <c r="A23" s="69" t="s">
        <v>22</v>
      </c>
      <c r="B23" s="58">
        <v>3</v>
      </c>
      <c r="C23" s="58">
        <v>1</v>
      </c>
      <c r="D23" s="58">
        <v>2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9"/>
      <c r="Q23" s="58"/>
      <c r="R23" s="100"/>
      <c r="S23" s="58"/>
      <c r="T23" s="58"/>
      <c r="U23" s="58"/>
      <c r="V23" s="9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65">
        <f t="shared" si="1"/>
        <v>6</v>
      </c>
    </row>
    <row r="24" spans="1:33" outlineLevel="1" x14ac:dyDescent="0.25">
      <c r="A24" s="69" t="s">
        <v>23</v>
      </c>
      <c r="B24" s="58"/>
      <c r="C24" s="58">
        <v>1</v>
      </c>
      <c r="D24" s="58">
        <v>3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99"/>
      <c r="Q24" s="58"/>
      <c r="R24" s="100"/>
      <c r="S24" s="58"/>
      <c r="T24" s="58"/>
      <c r="U24" s="58"/>
      <c r="V24" s="9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65">
        <f t="shared" si="1"/>
        <v>4</v>
      </c>
    </row>
    <row r="25" spans="1:33" outlineLevel="1" x14ac:dyDescent="0.25">
      <c r="A25" s="69" t="s">
        <v>24</v>
      </c>
      <c r="B25" s="58">
        <v>6</v>
      </c>
      <c r="C25" s="58">
        <v>1</v>
      </c>
      <c r="D25" s="58">
        <v>1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99"/>
      <c r="Q25" s="58"/>
      <c r="R25" s="100"/>
      <c r="S25" s="58"/>
      <c r="T25" s="58"/>
      <c r="U25" s="58"/>
      <c r="V25" s="9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65">
        <f t="shared" si="1"/>
        <v>8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99"/>
      <c r="Q26" s="58"/>
      <c r="R26" s="100"/>
      <c r="S26" s="58"/>
      <c r="T26" s="58"/>
      <c r="U26" s="58"/>
      <c r="V26" s="97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65">
        <f t="shared" si="1"/>
        <v>1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99"/>
      <c r="Q27" s="58"/>
      <c r="R27" s="100"/>
      <c r="S27" s="58"/>
      <c r="T27" s="58"/>
      <c r="U27" s="58"/>
      <c r="V27" s="97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>
        <v>38</v>
      </c>
      <c r="C28" s="58">
        <v>44</v>
      </c>
      <c r="D28" s="58">
        <v>49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99"/>
      <c r="Q28" s="58"/>
      <c r="R28" s="100"/>
      <c r="S28" s="58"/>
      <c r="T28" s="58"/>
      <c r="U28" s="58"/>
      <c r="V28" s="97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65">
        <f t="shared" si="1"/>
        <v>131</v>
      </c>
    </row>
    <row r="29" spans="1:33" outlineLevel="1" x14ac:dyDescent="0.25">
      <c r="A29" s="69" t="s">
        <v>28</v>
      </c>
      <c r="B29" s="58">
        <v>1</v>
      </c>
      <c r="C29" s="58"/>
      <c r="D29" s="58">
        <v>2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99"/>
      <c r="Q29" s="58"/>
      <c r="R29" s="100"/>
      <c r="S29" s="58"/>
      <c r="T29" s="58"/>
      <c r="U29" s="58"/>
      <c r="V29" s="97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65">
        <f t="shared" si="1"/>
        <v>3</v>
      </c>
    </row>
    <row r="30" spans="1:33" outlineLevel="1" x14ac:dyDescent="0.25">
      <c r="A30" s="69" t="s">
        <v>29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99"/>
      <c r="Q30" s="58"/>
      <c r="R30" s="100"/>
      <c r="S30" s="58"/>
      <c r="T30" s="58"/>
      <c r="U30" s="58"/>
      <c r="V30" s="97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/>
      <c r="S31" s="58"/>
      <c r="T31" s="58"/>
      <c r="U31" s="58"/>
      <c r="V31" s="97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1"/>
        <v>0</v>
      </c>
    </row>
    <row r="32" spans="1:33" ht="15.75" outlineLevel="1" thickBot="1" x14ac:dyDescent="0.3">
      <c r="A32" s="134" t="s">
        <v>31</v>
      </c>
      <c r="B32" s="51">
        <v>1</v>
      </c>
      <c r="C32" s="51">
        <v>1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3"/>
      <c r="Q32" s="51"/>
      <c r="R32" s="54"/>
      <c r="S32" s="51"/>
      <c r="T32" s="51"/>
      <c r="U32" s="51"/>
      <c r="V32" s="135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65">
        <f t="shared" si="1"/>
        <v>2</v>
      </c>
    </row>
    <row r="33" spans="1:33" ht="16.5" thickBot="1" x14ac:dyDescent="0.3">
      <c r="A33" s="128" t="s">
        <v>32</v>
      </c>
      <c r="B33" s="129">
        <v>12</v>
      </c>
      <c r="C33" s="129">
        <v>8</v>
      </c>
      <c r="D33" s="129">
        <v>3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  <c r="Q33" s="129"/>
      <c r="R33" s="131"/>
      <c r="S33" s="129"/>
      <c r="T33" s="129"/>
      <c r="U33" s="129"/>
      <c r="V33" s="132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65"/>
    </row>
    <row r="34" spans="1:33" outlineLevel="1" x14ac:dyDescent="0.25">
      <c r="A34" s="123" t="s">
        <v>33</v>
      </c>
      <c r="B34" s="124">
        <v>2</v>
      </c>
      <c r="C34" s="124">
        <v>3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5"/>
      <c r="Q34" s="124"/>
      <c r="R34" s="126"/>
      <c r="S34" s="124"/>
      <c r="T34" s="124"/>
      <c r="U34" s="124"/>
      <c r="V34" s="127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65">
        <f t="shared" ref="AG34:AG41" si="2">SUM(B34:AF34)</f>
        <v>5</v>
      </c>
    </row>
    <row r="35" spans="1:33" outlineLevel="1" x14ac:dyDescent="0.25">
      <c r="A35" s="69" t="s">
        <v>34</v>
      </c>
      <c r="B35" s="58">
        <v>7</v>
      </c>
      <c r="C35" s="58">
        <v>1</v>
      </c>
      <c r="D35" s="58">
        <v>2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99"/>
      <c r="Q35" s="58"/>
      <c r="R35" s="100"/>
      <c r="S35" s="58"/>
      <c r="T35" s="58"/>
      <c r="U35" s="58"/>
      <c r="V35" s="97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65">
        <f t="shared" si="2"/>
        <v>10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99"/>
      <c r="Q36" s="58"/>
      <c r="R36" s="100"/>
      <c r="S36" s="58"/>
      <c r="T36" s="58"/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58"/>
      <c r="C37" s="58">
        <v>4</v>
      </c>
      <c r="D37" s="58">
        <v>1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99"/>
      <c r="Q37" s="58"/>
      <c r="R37" s="100"/>
      <c r="S37" s="58"/>
      <c r="T37" s="58"/>
      <c r="U37" s="58"/>
      <c r="V37" s="97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65">
        <f t="shared" si="2"/>
        <v>5</v>
      </c>
    </row>
    <row r="38" spans="1:33" outlineLevel="1" x14ac:dyDescent="0.25">
      <c r="A38" s="69" t="s">
        <v>37</v>
      </c>
      <c r="B38" s="58">
        <v>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2"/>
        <v>2</v>
      </c>
    </row>
    <row r="39" spans="1:33" outlineLevel="1" x14ac:dyDescent="0.25">
      <c r="A39" s="69" t="s">
        <v>38</v>
      </c>
      <c r="B39" s="9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99"/>
      <c r="Q39" s="58"/>
      <c r="R39" s="100"/>
      <c r="S39" s="58"/>
      <c r="T39" s="58"/>
      <c r="U39" s="58"/>
      <c r="V39" s="97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99"/>
      <c r="Q40" s="58"/>
      <c r="R40" s="100"/>
      <c r="S40" s="58"/>
      <c r="T40" s="58"/>
      <c r="U40" s="58"/>
      <c r="V40" s="97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51">
        <v>1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3"/>
      <c r="Q41" s="51"/>
      <c r="R41" s="54"/>
      <c r="S41" s="51"/>
      <c r="T41" s="51"/>
      <c r="U41" s="51"/>
      <c r="V41" s="135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5">
        <f t="shared" si="2"/>
        <v>1</v>
      </c>
    </row>
    <row r="42" spans="1:33" ht="16.5" thickBot="1" x14ac:dyDescent="0.3">
      <c r="A42" s="128" t="s">
        <v>41</v>
      </c>
      <c r="B42" s="136">
        <v>3</v>
      </c>
      <c r="C42" s="129">
        <v>6</v>
      </c>
      <c r="D42" s="129">
        <v>4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0"/>
      <c r="Q42" s="129"/>
      <c r="R42" s="131"/>
      <c r="S42" s="129"/>
      <c r="T42" s="129"/>
      <c r="U42" s="129"/>
      <c r="V42" s="132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65"/>
    </row>
    <row r="43" spans="1:33" outlineLevel="1" x14ac:dyDescent="0.25">
      <c r="A43" s="123" t="s">
        <v>42</v>
      </c>
      <c r="B43" s="124">
        <v>1</v>
      </c>
      <c r="C43" s="124">
        <v>1</v>
      </c>
      <c r="D43" s="124">
        <v>1</v>
      </c>
      <c r="E43" s="124"/>
      <c r="F43" s="124"/>
      <c r="G43" s="124"/>
      <c r="H43" s="124"/>
      <c r="I43" s="127"/>
      <c r="J43" s="124"/>
      <c r="K43" s="124"/>
      <c r="L43" s="124"/>
      <c r="M43" s="124"/>
      <c r="N43" s="124"/>
      <c r="O43" s="124"/>
      <c r="P43" s="125"/>
      <c r="Q43" s="124"/>
      <c r="R43" s="126"/>
      <c r="S43" s="124"/>
      <c r="T43" s="124"/>
      <c r="U43" s="124"/>
      <c r="V43" s="127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65">
        <f>SUM(B43:AF43)</f>
        <v>3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99"/>
      <c r="Q44" s="58"/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>
        <v>2</v>
      </c>
      <c r="C45" s="58">
        <v>5</v>
      </c>
      <c r="D45" s="58">
        <v>3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99"/>
      <c r="Q45" s="58"/>
      <c r="R45" s="100"/>
      <c r="S45" s="58"/>
      <c r="T45" s="58"/>
      <c r="U45" s="58"/>
      <c r="V45" s="97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65">
        <f>SUM(B45:AF45)</f>
        <v>10</v>
      </c>
    </row>
    <row r="46" spans="1:33" ht="15.75" outlineLevel="1" thickBot="1" x14ac:dyDescent="0.3">
      <c r="A46" s="134" t="s">
        <v>45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ht="16.5" thickBot="1" x14ac:dyDescent="0.3">
      <c r="A47" s="128" t="s">
        <v>46</v>
      </c>
      <c r="B47" s="129"/>
      <c r="C47" s="129">
        <v>1</v>
      </c>
      <c r="D47" s="129">
        <v>1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  <c r="Q47" s="129"/>
      <c r="R47" s="131"/>
      <c r="S47" s="129"/>
      <c r="T47" s="129"/>
      <c r="U47" s="129"/>
      <c r="V47" s="132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65"/>
    </row>
    <row r="48" spans="1:33" outlineLevel="1" x14ac:dyDescent="0.25">
      <c r="A48" s="123" t="s">
        <v>47</v>
      </c>
      <c r="B48" s="124"/>
      <c r="C48" s="124">
        <v>1</v>
      </c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124"/>
      <c r="R48" s="126"/>
      <c r="S48" s="124"/>
      <c r="T48" s="124"/>
      <c r="U48" s="124"/>
      <c r="V48" s="127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65">
        <f>SUM(B48:AF48)</f>
        <v>1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99"/>
      <c r="Q49" s="58"/>
      <c r="R49" s="100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>
        <v>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65">
        <f>SUM(B50:AF50)</f>
        <v>1</v>
      </c>
    </row>
    <row r="51" spans="1:33" ht="15.75" outlineLevel="1" thickBot="1" x14ac:dyDescent="0.3">
      <c r="A51" s="134" t="s">
        <v>50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29">
        <v>22</v>
      </c>
      <c r="C52" s="129">
        <v>18</v>
      </c>
      <c r="D52" s="129">
        <v>17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30"/>
      <c r="Q52" s="129"/>
      <c r="R52" s="131"/>
      <c r="S52" s="129"/>
      <c r="T52" s="129"/>
      <c r="U52" s="129"/>
      <c r="V52" s="132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65"/>
    </row>
    <row r="53" spans="1:33" outlineLevel="1" x14ac:dyDescent="0.25">
      <c r="A53" s="123" t="s">
        <v>52</v>
      </c>
      <c r="B53" s="124">
        <v>1</v>
      </c>
      <c r="C53" s="124"/>
      <c r="D53" s="124">
        <v>1</v>
      </c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65">
        <f t="shared" ref="AG53:AG61" si="3">SUM(B53:AF53)</f>
        <v>2</v>
      </c>
    </row>
    <row r="54" spans="1:33" outlineLevel="1" x14ac:dyDescent="0.25">
      <c r="A54" s="69" t="s">
        <v>53</v>
      </c>
      <c r="B54" s="58">
        <v>15</v>
      </c>
      <c r="C54" s="58">
        <v>4</v>
      </c>
      <c r="D54" s="58">
        <v>13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99"/>
      <c r="Q54" s="58"/>
      <c r="R54" s="100"/>
      <c r="S54" s="58"/>
      <c r="T54" s="58"/>
      <c r="U54" s="58"/>
      <c r="V54" s="97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65">
        <f t="shared" si="3"/>
        <v>32</v>
      </c>
    </row>
    <row r="55" spans="1:33" outlineLevel="1" x14ac:dyDescent="0.25">
      <c r="A55" s="69" t="s">
        <v>54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99"/>
      <c r="Q55" s="58"/>
      <c r="R55" s="100"/>
      <c r="S55" s="58"/>
      <c r="T55" s="58"/>
      <c r="U55" s="58"/>
      <c r="V55" s="97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65">
        <f t="shared" si="3"/>
        <v>0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99"/>
      <c r="Q56" s="58"/>
      <c r="R56" s="100"/>
      <c r="S56" s="58"/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58">
        <v>1</v>
      </c>
      <c r="C57" s="58"/>
      <c r="D57" s="58">
        <v>1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99"/>
      <c r="Q57" s="58"/>
      <c r="R57" s="100"/>
      <c r="S57" s="58"/>
      <c r="T57" s="58"/>
      <c r="U57" s="58"/>
      <c r="V57" s="97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65">
        <f t="shared" si="3"/>
        <v>2</v>
      </c>
    </row>
    <row r="58" spans="1:33" outlineLevel="1" x14ac:dyDescent="0.25">
      <c r="A58" s="69" t="s">
        <v>57</v>
      </c>
      <c r="B58" s="58">
        <v>3</v>
      </c>
      <c r="C58" s="58">
        <v>1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99"/>
      <c r="Q58" s="58"/>
      <c r="R58" s="100"/>
      <c r="S58" s="58"/>
      <c r="T58" s="58"/>
      <c r="U58" s="58"/>
      <c r="V58" s="97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65">
        <f t="shared" si="3"/>
        <v>4</v>
      </c>
    </row>
    <row r="59" spans="1:33" outlineLevel="1" x14ac:dyDescent="0.25">
      <c r="A59" s="69" t="s">
        <v>58</v>
      </c>
      <c r="B59" s="58"/>
      <c r="C59" s="58">
        <v>11</v>
      </c>
      <c r="D59" s="58">
        <v>1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65">
        <f t="shared" si="3"/>
        <v>12</v>
      </c>
    </row>
    <row r="60" spans="1:33" outlineLevel="1" x14ac:dyDescent="0.25">
      <c r="A60" s="69" t="s">
        <v>59</v>
      </c>
      <c r="B60" s="58"/>
      <c r="C60" s="58"/>
      <c r="D60" s="58">
        <v>1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99"/>
      <c r="Q60" s="58"/>
      <c r="R60" s="100"/>
      <c r="S60" s="58"/>
      <c r="T60" s="58"/>
      <c r="U60" s="58"/>
      <c r="V60" s="97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65">
        <f t="shared" si="3"/>
        <v>1</v>
      </c>
    </row>
    <row r="61" spans="1:33" ht="15.75" outlineLevel="1" thickBot="1" x14ac:dyDescent="0.3">
      <c r="A61" s="134" t="s">
        <v>60</v>
      </c>
      <c r="B61" s="51">
        <v>2</v>
      </c>
      <c r="C61" s="51">
        <v>2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3"/>
      <c r="Q61" s="51"/>
      <c r="R61" s="54"/>
      <c r="S61" s="51"/>
      <c r="T61" s="51"/>
      <c r="U61" s="51"/>
      <c r="V61" s="135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3"/>
        <v>4</v>
      </c>
    </row>
    <row r="62" spans="1:33" ht="16.5" thickBot="1" x14ac:dyDescent="0.3">
      <c r="A62" s="128" t="s">
        <v>1</v>
      </c>
      <c r="B62" s="137">
        <v>6</v>
      </c>
      <c r="C62" s="129">
        <v>3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30"/>
      <c r="Q62" s="129"/>
      <c r="R62" s="131"/>
      <c r="S62" s="129"/>
      <c r="T62" s="129"/>
      <c r="U62" s="129"/>
      <c r="V62" s="132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65"/>
    </row>
    <row r="63" spans="1:33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5"/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4"/>
        <v>0</v>
      </c>
    </row>
    <row r="65" spans="1:33" outlineLevel="1" x14ac:dyDescent="0.25">
      <c r="A65" s="69" t="s">
        <v>63</v>
      </c>
      <c r="B65" s="58">
        <v>1</v>
      </c>
      <c r="C65" s="58">
        <v>2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65">
        <f t="shared" si="4"/>
        <v>3</v>
      </c>
    </row>
    <row r="66" spans="1:33" outlineLevel="1" x14ac:dyDescent="0.25">
      <c r="A66" s="69" t="s">
        <v>64</v>
      </c>
      <c r="B66" s="58">
        <v>2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99"/>
      <c r="Q66" s="58"/>
      <c r="R66" s="100"/>
      <c r="S66" s="58"/>
      <c r="T66" s="58"/>
      <c r="U66" s="58"/>
      <c r="V66" s="97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65">
        <f t="shared" si="4"/>
        <v>2</v>
      </c>
    </row>
    <row r="67" spans="1:33" outlineLevel="1" x14ac:dyDescent="0.25">
      <c r="A67" s="69" t="s">
        <v>65</v>
      </c>
      <c r="B67" s="58">
        <v>2</v>
      </c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99"/>
      <c r="Q67" s="58"/>
      <c r="R67" s="100"/>
      <c r="S67" s="58"/>
      <c r="T67" s="58"/>
      <c r="U67" s="58"/>
      <c r="V67" s="9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65">
        <f t="shared" si="4"/>
        <v>3</v>
      </c>
    </row>
    <row r="68" spans="1:33" ht="15.75" outlineLevel="1" thickBot="1" x14ac:dyDescent="0.3">
      <c r="A68" s="134" t="s">
        <v>66</v>
      </c>
      <c r="B68" s="51">
        <v>1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3"/>
      <c r="Q68" s="51"/>
      <c r="R68" s="54"/>
      <c r="S68" s="51"/>
      <c r="T68" s="51"/>
      <c r="U68" s="51"/>
      <c r="V68" s="135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65">
        <f t="shared" si="4"/>
        <v>1</v>
      </c>
    </row>
    <row r="69" spans="1:33" ht="16.5" thickBot="1" x14ac:dyDescent="0.3">
      <c r="A69" s="128" t="s">
        <v>67</v>
      </c>
      <c r="B69" s="129">
        <v>12</v>
      </c>
      <c r="C69" s="129">
        <v>14</v>
      </c>
      <c r="D69" s="129">
        <v>20</v>
      </c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30"/>
      <c r="Q69" s="129"/>
      <c r="R69" s="131"/>
      <c r="S69" s="129"/>
      <c r="T69" s="129"/>
      <c r="U69" s="129"/>
      <c r="V69" s="132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65"/>
    </row>
    <row r="70" spans="1:33" outlineLevel="1" x14ac:dyDescent="0.25">
      <c r="A70" s="123" t="s">
        <v>68</v>
      </c>
      <c r="B70" s="124">
        <v>2</v>
      </c>
      <c r="C70" s="138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5"/>
      <c r="Q70" s="124"/>
      <c r="R70" s="126"/>
      <c r="S70" s="124"/>
      <c r="T70" s="124"/>
      <c r="U70" s="124"/>
      <c r="V70" s="127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65">
        <f t="shared" ref="AG70:AG76" si="5">SUM(B70:AF70)</f>
        <v>2</v>
      </c>
    </row>
    <row r="71" spans="1:33" outlineLevel="1" x14ac:dyDescent="0.25">
      <c r="A71" s="69" t="s">
        <v>69</v>
      </c>
      <c r="B71" s="58">
        <v>1</v>
      </c>
      <c r="C71" s="58">
        <v>1</v>
      </c>
      <c r="D71" s="58">
        <v>4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99"/>
      <c r="Q71" s="58"/>
      <c r="R71" s="100"/>
      <c r="S71" s="58"/>
      <c r="T71" s="58"/>
      <c r="U71" s="58"/>
      <c r="V71" s="97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65">
        <f t="shared" si="5"/>
        <v>6</v>
      </c>
    </row>
    <row r="72" spans="1:33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99"/>
      <c r="Q72" s="58"/>
      <c r="R72" s="100"/>
      <c r="S72" s="58"/>
      <c r="T72" s="58"/>
      <c r="U72" s="58"/>
      <c r="V72" s="97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65">
        <f t="shared" si="5"/>
        <v>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99"/>
      <c r="Q73" s="58"/>
      <c r="R73" s="100"/>
      <c r="S73" s="58"/>
      <c r="T73" s="58"/>
      <c r="U73" s="58"/>
      <c r="V73" s="9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58">
        <v>1</v>
      </c>
      <c r="C74" s="58">
        <v>1</v>
      </c>
      <c r="D74" s="58">
        <v>2</v>
      </c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99"/>
      <c r="Q74" s="96"/>
      <c r="R74" s="100"/>
      <c r="S74" s="58"/>
      <c r="T74" s="58"/>
      <c r="U74" s="58"/>
      <c r="V74" s="97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65">
        <f t="shared" si="5"/>
        <v>4</v>
      </c>
    </row>
    <row r="75" spans="1:33" outlineLevel="1" x14ac:dyDescent="0.25">
      <c r="A75" s="69" t="s">
        <v>73</v>
      </c>
      <c r="B75" s="58">
        <v>8</v>
      </c>
      <c r="C75" s="58">
        <v>9</v>
      </c>
      <c r="D75" s="58">
        <v>13</v>
      </c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99"/>
      <c r="Q75" s="58"/>
      <c r="R75" s="100"/>
      <c r="S75" s="58"/>
      <c r="T75" s="58"/>
      <c r="U75" s="58"/>
      <c r="V75" s="9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65">
        <f t="shared" si="5"/>
        <v>30</v>
      </c>
    </row>
    <row r="76" spans="1:33" ht="15.75" outlineLevel="1" thickBot="1" x14ac:dyDescent="0.3">
      <c r="A76" s="134" t="s">
        <v>74</v>
      </c>
      <c r="B76" s="51"/>
      <c r="C76" s="139">
        <v>3</v>
      </c>
      <c r="D76" s="51">
        <v>1</v>
      </c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3"/>
      <c r="Q76" s="51"/>
      <c r="R76" s="54"/>
      <c r="S76" s="51"/>
      <c r="T76" s="51"/>
      <c r="U76" s="51"/>
      <c r="V76" s="135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65">
        <f t="shared" si="5"/>
        <v>4</v>
      </c>
    </row>
    <row r="77" spans="1:33" ht="16.5" thickBot="1" x14ac:dyDescent="0.3">
      <c r="A77" s="128" t="s">
        <v>75</v>
      </c>
      <c r="B77" s="136">
        <v>11</v>
      </c>
      <c r="C77" s="140">
        <v>16</v>
      </c>
      <c r="D77" s="129">
        <v>8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30"/>
      <c r="Q77" s="129"/>
      <c r="R77" s="131"/>
      <c r="S77" s="129"/>
      <c r="T77" s="129"/>
      <c r="U77" s="129"/>
      <c r="V77" s="132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65"/>
    </row>
    <row r="78" spans="1:33" outlineLevel="1" x14ac:dyDescent="0.25">
      <c r="A78" s="123" t="s">
        <v>76</v>
      </c>
      <c r="B78" s="124">
        <v>9</v>
      </c>
      <c r="C78" s="124">
        <v>13</v>
      </c>
      <c r="D78" s="124">
        <v>6</v>
      </c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5"/>
      <c r="Q78" s="124"/>
      <c r="R78" s="126"/>
      <c r="S78" s="124"/>
      <c r="T78" s="124"/>
      <c r="U78" s="124"/>
      <c r="V78" s="127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65">
        <f>SUM(B78:AF78)</f>
        <v>28</v>
      </c>
    </row>
    <row r="79" spans="1:33" outlineLevel="1" x14ac:dyDescent="0.25">
      <c r="A79" s="69" t="s">
        <v>77</v>
      </c>
      <c r="B79" s="58">
        <v>1</v>
      </c>
      <c r="C79" s="58">
        <v>2</v>
      </c>
      <c r="D79" s="58">
        <v>1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99"/>
      <c r="Q79" s="58"/>
      <c r="R79" s="100"/>
      <c r="S79" s="58"/>
      <c r="T79" s="58"/>
      <c r="U79" s="58"/>
      <c r="V79" s="97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65">
        <f>SUM(B79:AF79)</f>
        <v>4</v>
      </c>
    </row>
    <row r="80" spans="1:33" outlineLevel="1" x14ac:dyDescent="0.25">
      <c r="A80" s="69" t="s">
        <v>78</v>
      </c>
      <c r="B80" s="58"/>
      <c r="C80" s="58">
        <v>1</v>
      </c>
      <c r="D80" s="58">
        <v>1</v>
      </c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99"/>
      <c r="Q80" s="58"/>
      <c r="R80" s="100"/>
      <c r="S80" s="58"/>
      <c r="T80" s="58"/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65">
        <f>SUM(B80:AF80)</f>
        <v>2</v>
      </c>
    </row>
    <row r="81" spans="1:33" outlineLevel="1" x14ac:dyDescent="0.25">
      <c r="A81" s="69" t="s">
        <v>79</v>
      </c>
      <c r="B81" s="58">
        <v>1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99"/>
      <c r="Q81" s="58"/>
      <c r="R81" s="100"/>
      <c r="S81" s="58"/>
      <c r="T81" s="58"/>
      <c r="U81" s="58"/>
      <c r="V81" s="97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65">
        <f>SUM(B81:AF81)</f>
        <v>1</v>
      </c>
    </row>
    <row r="82" spans="1:33" s="105" customFormat="1" ht="18.75" x14ac:dyDescent="0.3">
      <c r="A82" s="150" t="s">
        <v>81</v>
      </c>
      <c r="B82" s="115">
        <v>628</v>
      </c>
      <c r="C82" s="115">
        <v>597</v>
      </c>
      <c r="D82" s="115">
        <v>617</v>
      </c>
      <c r="E82" s="83"/>
      <c r="F82" s="82"/>
      <c r="G82" s="82"/>
      <c r="H82" s="82"/>
      <c r="I82" s="82"/>
      <c r="J82" s="82"/>
      <c r="K82" s="82"/>
      <c r="L82" s="151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>
        <f>SUM(B82:AF82)</f>
        <v>1842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sqref="A1:AF1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5" width="6.28515625" style="77" customWidth="1"/>
    <col min="26" max="26" width="5.85546875" style="77" customWidth="1"/>
    <col min="27" max="27" width="5.85546875" style="57" customWidth="1"/>
    <col min="28" max="28" width="6.140625" style="57" customWidth="1"/>
    <col min="29" max="29" width="5.85546875" style="57" customWidth="1"/>
    <col min="30" max="32" width="5.7109375" style="57" customWidth="1"/>
    <col min="33" max="16384" width="9.140625" style="57"/>
  </cols>
  <sheetData>
    <row r="1" spans="1:33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23"/>
      <c r="I1" s="223"/>
      <c r="J1" s="223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201" customFormat="1" ht="28.5" customHeight="1" thickBot="1" x14ac:dyDescent="0.3">
      <c r="A2" s="199" t="s">
        <v>80</v>
      </c>
      <c r="B2" s="200">
        <v>1.1000000000000001</v>
      </c>
      <c r="C2" s="199">
        <v>2.1</v>
      </c>
      <c r="D2" s="200">
        <v>3.1</v>
      </c>
      <c r="E2" s="200">
        <v>4.0999999999999996</v>
      </c>
      <c r="F2" s="199">
        <v>5.0999999999999996</v>
      </c>
      <c r="G2" s="200">
        <v>6.1</v>
      </c>
      <c r="H2" s="200">
        <v>7.1</v>
      </c>
      <c r="I2" s="199">
        <v>8.1</v>
      </c>
      <c r="J2" s="200">
        <v>9.1</v>
      </c>
      <c r="K2" s="200">
        <v>10.1</v>
      </c>
      <c r="L2" s="199">
        <v>11.1</v>
      </c>
      <c r="M2" s="200">
        <v>12.1</v>
      </c>
      <c r="N2" s="200">
        <v>13.1</v>
      </c>
      <c r="O2" s="199">
        <v>14.1</v>
      </c>
      <c r="P2" s="200">
        <v>15.1</v>
      </c>
      <c r="Q2" s="200">
        <v>16.100000000000001</v>
      </c>
      <c r="R2" s="199">
        <v>17.100000000000001</v>
      </c>
      <c r="S2" s="200">
        <v>18.100000000000001</v>
      </c>
      <c r="T2" s="200">
        <v>19.100000000000001</v>
      </c>
      <c r="U2" s="199">
        <v>20.100000000000001</v>
      </c>
      <c r="V2" s="200">
        <v>21.1</v>
      </c>
      <c r="W2" s="200">
        <v>22.1</v>
      </c>
      <c r="X2" s="199">
        <v>23.1</v>
      </c>
      <c r="Y2" s="200">
        <v>24.1</v>
      </c>
      <c r="Z2" s="200">
        <v>25.1</v>
      </c>
      <c r="AA2" s="199">
        <v>26.1</v>
      </c>
      <c r="AB2" s="200">
        <v>27.1</v>
      </c>
      <c r="AC2" s="200">
        <v>28.1</v>
      </c>
      <c r="AD2" s="199">
        <v>29.1</v>
      </c>
      <c r="AE2" s="200">
        <v>30.1</v>
      </c>
      <c r="AF2" s="200">
        <v>31.1</v>
      </c>
    </row>
    <row r="3" spans="1:33" s="65" customFormat="1" ht="16.5" thickBot="1" x14ac:dyDescent="0.3">
      <c r="A3" s="128" t="s">
        <v>2</v>
      </c>
      <c r="B3" s="132"/>
      <c r="C3" s="132"/>
      <c r="D3" s="158"/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32"/>
      <c r="AA3" s="129"/>
      <c r="AB3" s="129"/>
      <c r="AC3" s="152"/>
      <c r="AD3" s="152"/>
      <c r="AE3" s="152"/>
      <c r="AF3" s="152"/>
    </row>
    <row r="4" spans="1:33" outlineLevel="1" x14ac:dyDescent="0.25">
      <c r="A4" s="123" t="s">
        <v>3</v>
      </c>
      <c r="B4" s="127"/>
      <c r="C4" s="127"/>
      <c r="D4" s="159"/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7"/>
      <c r="AA4" s="124"/>
      <c r="AB4" s="124"/>
      <c r="AC4" s="124"/>
      <c r="AD4" s="124"/>
      <c r="AE4" s="124"/>
      <c r="AF4" s="124"/>
      <c r="AG4" s="65">
        <f>SUM(B4:AF4)</f>
        <v>0</v>
      </c>
    </row>
    <row r="5" spans="1:33" outlineLevel="1" x14ac:dyDescent="0.25">
      <c r="A5" s="69" t="s">
        <v>4</v>
      </c>
      <c r="B5" s="97"/>
      <c r="C5" s="97"/>
      <c r="D5" s="160"/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58"/>
      <c r="AB5" s="58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97"/>
      <c r="C6" s="97"/>
      <c r="D6" s="160"/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58"/>
      <c r="AB6" s="58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97"/>
      <c r="C7" s="97"/>
      <c r="D7" s="160"/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97"/>
      <c r="AA7" s="58"/>
      <c r="AB7" s="58"/>
      <c r="AC7" s="58"/>
      <c r="AD7" s="58"/>
      <c r="AE7" s="58"/>
      <c r="AF7" s="58"/>
      <c r="AG7" s="65">
        <f>SUM(B7:AF7)</f>
        <v>0</v>
      </c>
    </row>
    <row r="8" spans="1:33" ht="15.75" outlineLevel="1" thickBot="1" x14ac:dyDescent="0.3">
      <c r="A8" s="134" t="s">
        <v>7</v>
      </c>
      <c r="B8" s="135"/>
      <c r="C8" s="135"/>
      <c r="D8" s="161"/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135"/>
      <c r="AA8" s="51"/>
      <c r="AB8" s="51"/>
      <c r="AC8" s="51"/>
      <c r="AD8" s="51"/>
      <c r="AE8" s="51"/>
      <c r="AF8" s="51"/>
      <c r="AG8" s="65">
        <f>SUM(B8:AF8)</f>
        <v>0</v>
      </c>
    </row>
    <row r="9" spans="1:33" s="65" customFormat="1" ht="16.5" thickBot="1" x14ac:dyDescent="0.3">
      <c r="A9" s="128" t="s">
        <v>8</v>
      </c>
      <c r="B9" s="132"/>
      <c r="C9" s="132"/>
      <c r="D9" s="158"/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32"/>
      <c r="AA9" s="129"/>
      <c r="AB9" s="152"/>
      <c r="AC9" s="152"/>
      <c r="AD9" s="152"/>
      <c r="AE9" s="152"/>
      <c r="AF9" s="152"/>
    </row>
    <row r="10" spans="1:33" outlineLevel="1" x14ac:dyDescent="0.25">
      <c r="A10" s="123" t="s">
        <v>9</v>
      </c>
      <c r="B10" s="127"/>
      <c r="C10" s="127"/>
      <c r="D10" s="159"/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7"/>
      <c r="AA10" s="124"/>
      <c r="AB10" s="124"/>
      <c r="AC10" s="124"/>
      <c r="AD10" s="124"/>
      <c r="AE10" s="124"/>
      <c r="AF10" s="124"/>
      <c r="AG10" s="65">
        <f t="shared" ref="AG10:AG15" si="0">SUM(B10:AF10)</f>
        <v>0</v>
      </c>
    </row>
    <row r="11" spans="1:33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58"/>
      <c r="AB11" s="58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97"/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58"/>
      <c r="AB12" s="58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97"/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58"/>
      <c r="AB13" s="58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58"/>
      <c r="AB14" s="58"/>
      <c r="AC14" s="58"/>
      <c r="AD14" s="58"/>
      <c r="AE14" s="58"/>
      <c r="AF14" s="58"/>
      <c r="AG14" s="65">
        <f t="shared" si="0"/>
        <v>0</v>
      </c>
    </row>
    <row r="15" spans="1:33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135"/>
      <c r="AA15" s="51"/>
      <c r="AB15" s="51"/>
      <c r="AC15" s="51"/>
      <c r="AD15" s="51"/>
      <c r="AE15" s="51"/>
      <c r="AF15" s="51"/>
      <c r="AG15" s="65">
        <f t="shared" si="0"/>
        <v>0</v>
      </c>
    </row>
    <row r="16" spans="1:33" s="65" customFormat="1" ht="16.5" thickBot="1" x14ac:dyDescent="0.3">
      <c r="A16" s="128" t="s">
        <v>15</v>
      </c>
      <c r="B16" s="132"/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32"/>
      <c r="AA16" s="129"/>
      <c r="AB16" s="152"/>
      <c r="AC16" s="152"/>
      <c r="AD16" s="152"/>
      <c r="AE16" s="152"/>
      <c r="AF16" s="152"/>
    </row>
    <row r="17" spans="1:33" outlineLevel="1" x14ac:dyDescent="0.25">
      <c r="A17" s="123" t="s">
        <v>16</v>
      </c>
      <c r="B17" s="127"/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7"/>
      <c r="AA17" s="124"/>
      <c r="AB17" s="124"/>
      <c r="AC17" s="124"/>
      <c r="AD17" s="124"/>
      <c r="AE17" s="124"/>
      <c r="AF17" s="124"/>
      <c r="AG17" s="65">
        <f t="shared" ref="AG17:AG32" si="1">SUM(B17:AF17)</f>
        <v>0</v>
      </c>
    </row>
    <row r="18" spans="1:33" outlineLevel="1" x14ac:dyDescent="0.25">
      <c r="A18" s="69" t="s">
        <v>17</v>
      </c>
      <c r="B18" s="97"/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58"/>
      <c r="AB18" s="58"/>
      <c r="AC18" s="58"/>
      <c r="AD18" s="58"/>
      <c r="AE18" s="58"/>
      <c r="AF18" s="58"/>
      <c r="AG18" s="65">
        <f t="shared" si="1"/>
        <v>0</v>
      </c>
    </row>
    <row r="19" spans="1:33" ht="15.75" outlineLevel="1" thickBot="1" x14ac:dyDescent="0.3">
      <c r="A19" s="134" t="s">
        <v>18</v>
      </c>
      <c r="B19" s="135"/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135"/>
      <c r="AA19" s="51"/>
      <c r="AB19" s="51"/>
      <c r="AC19" s="51"/>
      <c r="AD19" s="51"/>
      <c r="AE19" s="51"/>
      <c r="AF19" s="51"/>
      <c r="AG19" s="65">
        <f t="shared" si="1"/>
        <v>0</v>
      </c>
    </row>
    <row r="20" spans="1:33" s="65" customFormat="1" ht="16.5" thickBot="1" x14ac:dyDescent="0.3">
      <c r="A20" s="128" t="s">
        <v>19</v>
      </c>
      <c r="B20" s="132"/>
      <c r="C20" s="132"/>
      <c r="D20" s="158"/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32"/>
      <c r="AA20" s="129"/>
      <c r="AB20" s="152"/>
      <c r="AC20" s="152"/>
      <c r="AD20" s="152"/>
      <c r="AE20" s="152"/>
      <c r="AF20" s="152"/>
    </row>
    <row r="21" spans="1:33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7"/>
      <c r="AA21" s="124"/>
      <c r="AB21" s="124"/>
      <c r="AC21" s="124"/>
      <c r="AD21" s="124"/>
      <c r="AE21" s="124"/>
      <c r="AF21" s="124"/>
      <c r="AG21" s="65">
        <f t="shared" si="1"/>
        <v>0</v>
      </c>
    </row>
    <row r="22" spans="1:33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58"/>
      <c r="AB22" s="58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97"/>
      <c r="C23" s="97"/>
      <c r="D23" s="160"/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58"/>
      <c r="AB23" s="58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97"/>
      <c r="C24" s="97"/>
      <c r="D24" s="160"/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58"/>
      <c r="AB24" s="58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97"/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58"/>
      <c r="AB25" s="58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97"/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58"/>
      <c r="AB26" s="58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58"/>
      <c r="AB27" s="58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97"/>
      <c r="C28" s="97"/>
      <c r="D28" s="160"/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58"/>
      <c r="AB28" s="58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58"/>
      <c r="AB29" s="58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58"/>
      <c r="AB30" s="58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162"/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58"/>
      <c r="AB31" s="58"/>
      <c r="AC31" s="58"/>
      <c r="AD31" s="58"/>
      <c r="AE31" s="58"/>
      <c r="AF31" s="58"/>
      <c r="AG31" s="65">
        <f t="shared" si="1"/>
        <v>0</v>
      </c>
    </row>
    <row r="32" spans="1:33" ht="15.75" outlineLevel="1" thickBot="1" x14ac:dyDescent="0.3">
      <c r="A32" s="134" t="s">
        <v>31</v>
      </c>
      <c r="B32" s="135"/>
      <c r="C32" s="135"/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135"/>
      <c r="AA32" s="51"/>
      <c r="AB32" s="51"/>
      <c r="AC32" s="51"/>
      <c r="AD32" s="51"/>
      <c r="AE32" s="51"/>
      <c r="AF32" s="51"/>
      <c r="AG32" s="65">
        <f t="shared" si="1"/>
        <v>0</v>
      </c>
    </row>
    <row r="33" spans="1:33" s="65" customFormat="1" ht="16.5" thickBot="1" x14ac:dyDescent="0.3">
      <c r="A33" s="128" t="s">
        <v>32</v>
      </c>
      <c r="B33" s="132"/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32"/>
      <c r="AA33" s="129"/>
      <c r="AB33" s="152"/>
      <c r="AC33" s="152"/>
      <c r="AD33" s="152"/>
      <c r="AE33" s="152"/>
      <c r="AF33" s="152"/>
    </row>
    <row r="34" spans="1:33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7"/>
      <c r="AA34" s="124"/>
      <c r="AB34" s="124"/>
      <c r="AC34" s="124"/>
      <c r="AD34" s="124"/>
      <c r="AE34" s="124"/>
      <c r="AF34" s="124"/>
      <c r="AG34" s="65">
        <f t="shared" ref="AG34:AG41" si="2">SUM(B34:AF34)</f>
        <v>0</v>
      </c>
    </row>
    <row r="35" spans="1:33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58"/>
      <c r="AB35" s="58"/>
      <c r="AC35" s="58"/>
      <c r="AD35" s="58"/>
      <c r="AE35" s="58"/>
      <c r="AF35" s="58"/>
      <c r="AG35" s="65">
        <f t="shared" si="2"/>
        <v>0</v>
      </c>
    </row>
    <row r="36" spans="1:33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58"/>
      <c r="AB36" s="58"/>
      <c r="AC36" s="58"/>
      <c r="AD36" s="58"/>
      <c r="AE36" s="58"/>
      <c r="AF36" s="58"/>
      <c r="AG36" s="65">
        <f t="shared" si="2"/>
        <v>0</v>
      </c>
    </row>
    <row r="37" spans="1:33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58"/>
      <c r="AB37" s="58"/>
      <c r="AC37" s="58"/>
      <c r="AD37" s="58"/>
      <c r="AE37" s="58"/>
      <c r="AF37" s="58"/>
      <c r="AG37" s="65">
        <f t="shared" si="2"/>
        <v>0</v>
      </c>
    </row>
    <row r="38" spans="1:33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58"/>
      <c r="AB38" s="58"/>
      <c r="AC38" s="58"/>
      <c r="AD38" s="58"/>
      <c r="AE38" s="58"/>
      <c r="AF38" s="58"/>
      <c r="AG38" s="65">
        <f t="shared" si="2"/>
        <v>0</v>
      </c>
    </row>
    <row r="39" spans="1:33" outlineLevel="1" x14ac:dyDescent="0.25">
      <c r="A39" s="69" t="s">
        <v>38</v>
      </c>
      <c r="B39" s="97"/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58"/>
      <c r="AB39" s="58"/>
      <c r="AC39" s="58"/>
      <c r="AD39" s="58"/>
      <c r="AE39" s="58"/>
      <c r="AF39" s="58"/>
      <c r="AG39" s="65">
        <f t="shared" si="2"/>
        <v>0</v>
      </c>
    </row>
    <row r="40" spans="1:33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58"/>
      <c r="AB40" s="58"/>
      <c r="AC40" s="58"/>
      <c r="AD40" s="58"/>
      <c r="AE40" s="58"/>
      <c r="AF40" s="58"/>
      <c r="AG40" s="65">
        <f t="shared" si="2"/>
        <v>0</v>
      </c>
    </row>
    <row r="41" spans="1:33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135"/>
      <c r="AA41" s="51"/>
      <c r="AB41" s="51"/>
      <c r="AC41" s="51"/>
      <c r="AD41" s="51"/>
      <c r="AE41" s="51"/>
      <c r="AF41" s="51"/>
      <c r="AG41" s="65">
        <f t="shared" si="2"/>
        <v>0</v>
      </c>
    </row>
    <row r="42" spans="1:33" ht="16.5" thickBot="1" x14ac:dyDescent="0.3">
      <c r="A42" s="128" t="s">
        <v>41</v>
      </c>
      <c r="B42" s="132"/>
      <c r="C42" s="132"/>
      <c r="D42" s="158"/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32"/>
      <c r="AA42" s="129"/>
      <c r="AB42" s="145"/>
      <c r="AC42" s="145"/>
      <c r="AD42" s="145"/>
      <c r="AE42" s="145"/>
      <c r="AF42" s="145"/>
      <c r="AG42" s="65"/>
    </row>
    <row r="43" spans="1:33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27"/>
      <c r="AA43" s="147"/>
      <c r="AB43" s="124"/>
      <c r="AC43" s="124"/>
      <c r="AD43" s="124"/>
      <c r="AE43" s="124"/>
      <c r="AF43" s="124"/>
      <c r="AG43" s="65">
        <f>SUM(B43:AF43)</f>
        <v>0</v>
      </c>
    </row>
    <row r="44" spans="1:33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58"/>
      <c r="AB44" s="58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97"/>
      <c r="C45" s="97"/>
      <c r="D45" s="160"/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58"/>
      <c r="AB45" s="58"/>
      <c r="AC45" s="58"/>
      <c r="AD45" s="58"/>
      <c r="AE45" s="58"/>
      <c r="AF45" s="58"/>
      <c r="AG45" s="65">
        <f>SUM(B45:AF45)</f>
        <v>0</v>
      </c>
    </row>
    <row r="46" spans="1:33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135"/>
      <c r="AA46" s="51"/>
      <c r="AB46" s="51"/>
      <c r="AC46" s="51"/>
      <c r="AD46" s="51"/>
      <c r="AE46" s="51"/>
      <c r="AF46" s="51"/>
      <c r="AG46" s="65">
        <f>SUM(B46:AF46)</f>
        <v>0</v>
      </c>
    </row>
    <row r="47" spans="1:33" s="65" customFormat="1" ht="16.5" thickBot="1" x14ac:dyDescent="0.3">
      <c r="A47" s="128" t="s">
        <v>46</v>
      </c>
      <c r="B47" s="132"/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49"/>
      <c r="Z47" s="132"/>
      <c r="AA47" s="152"/>
      <c r="AB47" s="152"/>
      <c r="AC47" s="152"/>
      <c r="AD47" s="152"/>
      <c r="AE47" s="152"/>
      <c r="AF47" s="152"/>
    </row>
    <row r="48" spans="1:33" ht="15.75" outlineLevel="1" x14ac:dyDescent="0.25">
      <c r="A48" s="123" t="s">
        <v>47</v>
      </c>
      <c r="B48" s="127"/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7"/>
      <c r="AA48" s="124"/>
      <c r="AB48" s="124"/>
      <c r="AC48" s="124"/>
      <c r="AD48" s="124"/>
      <c r="AE48" s="124"/>
      <c r="AF48" s="124"/>
      <c r="AG48" s="65">
        <f>SUM(B48:AF48)</f>
        <v>0</v>
      </c>
    </row>
    <row r="49" spans="1:33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58"/>
      <c r="AB50" s="58"/>
      <c r="AC50" s="58"/>
      <c r="AD50" s="58"/>
      <c r="AE50" s="58"/>
      <c r="AF50" s="58"/>
      <c r="AG50" s="65">
        <f>SUM(B50:AF50)</f>
        <v>0</v>
      </c>
    </row>
    <row r="51" spans="1:33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135"/>
      <c r="AA51" s="51"/>
      <c r="AB51" s="51"/>
      <c r="AC51" s="51"/>
      <c r="AD51" s="51"/>
      <c r="AE51" s="51"/>
      <c r="AF51" s="51"/>
      <c r="AG51" s="65">
        <f>SUM(B51:AF51)</f>
        <v>0</v>
      </c>
    </row>
    <row r="52" spans="1:33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32"/>
      <c r="AA52" s="145"/>
      <c r="AB52" s="145"/>
      <c r="AC52" s="145"/>
      <c r="AD52" s="145"/>
      <c r="AE52" s="145"/>
      <c r="AF52" s="145"/>
      <c r="AG52" s="65"/>
    </row>
    <row r="53" spans="1:33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7"/>
      <c r="AA53" s="124"/>
      <c r="AB53" s="124"/>
      <c r="AC53" s="124"/>
      <c r="AD53" s="124"/>
      <c r="AE53" s="124"/>
      <c r="AF53" s="12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58"/>
      <c r="AB54" s="58"/>
      <c r="AC54" s="58"/>
      <c r="AD54" s="58"/>
      <c r="AE54" s="58"/>
      <c r="AF54" s="58"/>
      <c r="AG54" s="65">
        <f t="shared" si="3"/>
        <v>0</v>
      </c>
    </row>
    <row r="55" spans="1:33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58"/>
      <c r="AB55" s="58"/>
      <c r="AC55" s="58"/>
      <c r="AD55" s="58"/>
      <c r="AE55" s="58"/>
      <c r="AF55" s="58"/>
      <c r="AG55" s="65">
        <f t="shared" si="3"/>
        <v>0</v>
      </c>
    </row>
    <row r="56" spans="1:33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58"/>
      <c r="AB56" s="58"/>
      <c r="AC56" s="58"/>
      <c r="AD56" s="58"/>
      <c r="AE56" s="58"/>
      <c r="AF56" s="58"/>
      <c r="AG56" s="65">
        <f t="shared" si="3"/>
        <v>0</v>
      </c>
    </row>
    <row r="57" spans="1:33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58"/>
      <c r="AB57" s="58"/>
      <c r="AC57" s="58"/>
      <c r="AD57" s="58"/>
      <c r="AE57" s="58"/>
      <c r="AF57" s="58"/>
      <c r="AG57" s="65">
        <f t="shared" si="3"/>
        <v>0</v>
      </c>
    </row>
    <row r="58" spans="1:33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58"/>
      <c r="AB58" s="58"/>
      <c r="AC58" s="58"/>
      <c r="AD58" s="58"/>
      <c r="AE58" s="58"/>
      <c r="AF58" s="58"/>
      <c r="AG58" s="65">
        <f t="shared" si="3"/>
        <v>0</v>
      </c>
    </row>
    <row r="59" spans="1:33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58"/>
      <c r="AB59" s="58"/>
      <c r="AC59" s="58"/>
      <c r="AD59" s="58"/>
      <c r="AE59" s="58"/>
      <c r="AF59" s="58"/>
      <c r="AG59" s="65">
        <f t="shared" si="3"/>
        <v>0</v>
      </c>
    </row>
    <row r="60" spans="1:33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58"/>
      <c r="AB60" s="58"/>
      <c r="AC60" s="58"/>
      <c r="AD60" s="58"/>
      <c r="AE60" s="58"/>
      <c r="AF60" s="58"/>
      <c r="AG60" s="65">
        <f t="shared" si="3"/>
        <v>0</v>
      </c>
    </row>
    <row r="61" spans="1:33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135"/>
      <c r="AA61" s="51"/>
      <c r="AB61" s="51"/>
      <c r="AC61" s="51"/>
      <c r="AD61" s="51"/>
      <c r="AE61" s="51"/>
      <c r="AF61" s="51"/>
      <c r="AG61" s="65">
        <f t="shared" si="3"/>
        <v>0</v>
      </c>
    </row>
    <row r="62" spans="1:33" s="65" customFormat="1" ht="16.5" thickBot="1" x14ac:dyDescent="0.3">
      <c r="A62" s="128" t="s">
        <v>1</v>
      </c>
      <c r="B62" s="164"/>
      <c r="C62" s="132"/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32"/>
      <c r="Z62" s="149"/>
      <c r="AA62" s="152"/>
      <c r="AB62" s="152"/>
      <c r="AC62" s="152"/>
      <c r="AD62" s="152"/>
      <c r="AE62" s="152"/>
      <c r="AF62" s="152"/>
    </row>
    <row r="63" spans="1:33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7"/>
      <c r="AA63" s="124"/>
      <c r="AB63" s="124"/>
      <c r="AC63" s="124"/>
      <c r="AD63" s="124"/>
      <c r="AE63" s="124"/>
      <c r="AF63" s="12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58"/>
      <c r="AB64" s="58"/>
      <c r="AC64" s="58"/>
      <c r="AD64" s="58"/>
      <c r="AE64" s="58"/>
      <c r="AF64" s="58"/>
      <c r="AG64" s="65">
        <f t="shared" si="4"/>
        <v>0</v>
      </c>
    </row>
    <row r="65" spans="1:33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58"/>
      <c r="AB65" s="58"/>
      <c r="AC65" s="58"/>
      <c r="AD65" s="58"/>
      <c r="AE65" s="58"/>
      <c r="AF65" s="58"/>
      <c r="AG65" s="65">
        <f t="shared" si="4"/>
        <v>0</v>
      </c>
    </row>
    <row r="66" spans="1:33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58"/>
      <c r="AB66" s="58"/>
      <c r="AC66" s="58"/>
      <c r="AD66" s="58"/>
      <c r="AE66" s="58"/>
      <c r="AF66" s="58"/>
      <c r="AG66" s="65">
        <f t="shared" si="4"/>
        <v>0</v>
      </c>
    </row>
    <row r="67" spans="1:33" outlineLevel="1" x14ac:dyDescent="0.25">
      <c r="A67" s="69" t="s">
        <v>65</v>
      </c>
      <c r="B67" s="97"/>
      <c r="C67" s="165"/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58"/>
      <c r="AB67" s="58"/>
      <c r="AC67" s="58"/>
      <c r="AD67" s="58"/>
      <c r="AE67" s="58"/>
      <c r="AF67" s="58"/>
      <c r="AG67" s="65">
        <f t="shared" si="4"/>
        <v>0</v>
      </c>
    </row>
    <row r="68" spans="1:33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135"/>
      <c r="AA68" s="51"/>
      <c r="AB68" s="51"/>
      <c r="AC68" s="51"/>
      <c r="AD68" s="51"/>
      <c r="AE68" s="51"/>
      <c r="AF68" s="51"/>
      <c r="AG68" s="65">
        <f t="shared" si="4"/>
        <v>0</v>
      </c>
    </row>
    <row r="69" spans="1:33" s="65" customFormat="1" ht="16.5" thickBot="1" x14ac:dyDescent="0.3">
      <c r="A69" s="128" t="s">
        <v>67</v>
      </c>
      <c r="B69" s="132"/>
      <c r="C69" s="132"/>
      <c r="D69" s="158"/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32"/>
      <c r="AA69" s="129"/>
      <c r="AB69" s="152"/>
      <c r="AC69" s="152"/>
      <c r="AD69" s="152"/>
      <c r="AE69" s="152"/>
      <c r="AF69" s="152"/>
    </row>
    <row r="70" spans="1:33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7"/>
      <c r="AA70" s="124"/>
      <c r="AB70" s="124"/>
      <c r="AC70" s="124"/>
      <c r="AD70" s="124"/>
      <c r="AE70" s="124"/>
      <c r="AF70" s="12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97"/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58"/>
      <c r="AB71" s="58"/>
      <c r="AC71" s="58"/>
      <c r="AD71" s="58"/>
      <c r="AE71" s="58"/>
      <c r="AF71" s="58"/>
      <c r="AG71" s="65">
        <f t="shared" si="5"/>
        <v>0</v>
      </c>
    </row>
    <row r="72" spans="1:33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58"/>
      <c r="AB72" s="58"/>
      <c r="AC72" s="58"/>
      <c r="AD72" s="58"/>
      <c r="AE72" s="58"/>
      <c r="AF72" s="58"/>
      <c r="AG72" s="65">
        <f t="shared" si="5"/>
        <v>0</v>
      </c>
    </row>
    <row r="73" spans="1:33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58"/>
      <c r="AB73" s="58"/>
      <c r="AC73" s="58"/>
      <c r="AD73" s="58"/>
      <c r="AE73" s="58"/>
      <c r="AF73" s="58"/>
      <c r="AG73" s="65">
        <f t="shared" si="5"/>
        <v>0</v>
      </c>
    </row>
    <row r="74" spans="1:33" outlineLevel="1" x14ac:dyDescent="0.25">
      <c r="A74" s="69" t="s">
        <v>72</v>
      </c>
      <c r="B74" s="97"/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58"/>
      <c r="AB74" s="58"/>
      <c r="AC74" s="58"/>
      <c r="AD74" s="58"/>
      <c r="AE74" s="58"/>
      <c r="AF74" s="58"/>
      <c r="AG74" s="65">
        <f t="shared" si="5"/>
        <v>0</v>
      </c>
    </row>
    <row r="75" spans="1:33" outlineLevel="1" x14ac:dyDescent="0.25">
      <c r="A75" s="69" t="s">
        <v>73</v>
      </c>
      <c r="B75" s="97"/>
      <c r="C75" s="97"/>
      <c r="D75" s="160"/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58"/>
      <c r="AB75" s="58"/>
      <c r="AC75" s="58"/>
      <c r="AD75" s="58"/>
      <c r="AE75" s="58"/>
      <c r="AF75" s="58"/>
      <c r="AG75" s="65">
        <f t="shared" si="5"/>
        <v>0</v>
      </c>
    </row>
    <row r="76" spans="1:33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135"/>
      <c r="AA76" s="51"/>
      <c r="AB76" s="51"/>
      <c r="AC76" s="51"/>
      <c r="AD76" s="51"/>
      <c r="AE76" s="51"/>
      <c r="AF76" s="51"/>
      <c r="AG76" s="65">
        <f t="shared" si="5"/>
        <v>0</v>
      </c>
    </row>
    <row r="77" spans="1:33" s="65" customFormat="1" ht="16.5" thickBot="1" x14ac:dyDescent="0.3">
      <c r="A77" s="128" t="s">
        <v>75</v>
      </c>
      <c r="B77" s="132"/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32"/>
      <c r="AA77" s="129"/>
      <c r="AB77" s="152"/>
      <c r="AC77" s="152"/>
      <c r="AD77" s="152"/>
      <c r="AE77" s="152"/>
      <c r="AF77" s="152"/>
    </row>
    <row r="78" spans="1:33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7"/>
      <c r="AA78" s="124"/>
      <c r="AB78" s="124"/>
      <c r="AC78" s="124"/>
      <c r="AD78" s="124"/>
      <c r="AE78" s="124"/>
      <c r="AF78" s="124"/>
      <c r="AG78" s="65">
        <f>SUM(B78:AF78)</f>
        <v>0</v>
      </c>
    </row>
    <row r="79" spans="1:33" outlineLevel="1" x14ac:dyDescent="0.25">
      <c r="A79" s="69" t="s">
        <v>77</v>
      </c>
      <c r="B79" s="97"/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58"/>
      <c r="AB79" s="58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58"/>
      <c r="AB80" s="58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97"/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58"/>
      <c r="AB81" s="58"/>
      <c r="AC81" s="58"/>
      <c r="AD81" s="58"/>
      <c r="AE81" s="58"/>
      <c r="AF81" s="58"/>
      <c r="AG81" s="65">
        <f>SUM(B81:AF81)</f>
        <v>0</v>
      </c>
    </row>
    <row r="82" spans="1:33" s="155" customFormat="1" ht="24.75" customHeight="1" x14ac:dyDescent="0.35">
      <c r="A82" s="114" t="s">
        <v>81</v>
      </c>
      <c r="B82" s="115"/>
      <c r="C82" s="115"/>
      <c r="D82" s="115"/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154"/>
      <c r="AD82" s="154"/>
      <c r="AE82" s="154"/>
      <c r="AF82" s="154"/>
      <c r="AG82" s="76">
        <f>SUM(B82:AF82)</f>
        <v>0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208" t="s">
        <v>99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spans="1:17" ht="15.75" thickBot="1" x14ac:dyDescent="0.3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1:17" ht="55.5" customHeight="1" x14ac:dyDescent="0.25">
      <c r="A3" s="38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07"/>
      <c r="J3" s="206" t="s">
        <v>89</v>
      </c>
      <c r="K3" s="217"/>
      <c r="L3" s="206" t="s">
        <v>90</v>
      </c>
      <c r="M3" s="207"/>
      <c r="N3" s="218" t="s">
        <v>91</v>
      </c>
      <c r="O3" s="207"/>
      <c r="P3" s="206" t="s">
        <v>97</v>
      </c>
      <c r="Q3" s="207"/>
    </row>
    <row r="4" spans="1:17" s="21" customFormat="1" ht="52.5" customHeight="1" x14ac:dyDescent="0.25">
      <c r="A4" s="39" t="s">
        <v>95</v>
      </c>
      <c r="B4" s="210"/>
      <c r="C4" s="13" t="s">
        <v>0</v>
      </c>
      <c r="D4" s="13" t="s">
        <v>83</v>
      </c>
      <c r="E4" s="13" t="s">
        <v>84</v>
      </c>
      <c r="F4" s="215"/>
      <c r="G4" s="215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9" t="s">
        <v>93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208" t="s">
        <v>101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7" ht="15.75" thickBot="1" x14ac:dyDescent="0.3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55.5" customHeight="1" x14ac:dyDescent="0.25">
      <c r="A3" s="94"/>
      <c r="B3" s="209" t="s">
        <v>96</v>
      </c>
      <c r="C3" s="211" t="s">
        <v>88</v>
      </c>
      <c r="D3" s="212"/>
      <c r="E3" s="213"/>
      <c r="F3" s="214" t="s">
        <v>86</v>
      </c>
      <c r="G3" s="214" t="s">
        <v>85</v>
      </c>
      <c r="H3" s="216" t="s">
        <v>87</v>
      </c>
      <c r="I3" s="217"/>
      <c r="J3" s="206" t="s">
        <v>89</v>
      </c>
      <c r="K3" s="207"/>
      <c r="L3" s="206" t="s">
        <v>90</v>
      </c>
      <c r="M3" s="207"/>
      <c r="N3" s="206" t="s">
        <v>91</v>
      </c>
      <c r="O3" s="207"/>
      <c r="P3" s="206" t="s">
        <v>97</v>
      </c>
      <c r="Q3" s="207"/>
    </row>
    <row r="4" spans="1:17" s="81" customFormat="1" ht="52.5" customHeight="1" thickBot="1" x14ac:dyDescent="0.3">
      <c r="A4" s="106" t="s">
        <v>95</v>
      </c>
      <c r="B4" s="210"/>
      <c r="C4" s="72" t="s">
        <v>0</v>
      </c>
      <c r="D4" s="72" t="s">
        <v>83</v>
      </c>
      <c r="E4" s="72" t="s">
        <v>84</v>
      </c>
      <c r="F4" s="215"/>
      <c r="G4" s="215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2020-10-04T16:52:54Z</dcterms:modified>
</cp:coreProperties>
</file>