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7" i="1" l="1"/>
  <c r="C86" i="1"/>
  <c r="F83" i="1"/>
  <c r="D83" i="1"/>
  <c r="E83" i="1"/>
  <c r="C83" i="1"/>
</calcChain>
</file>

<file path=xl/sharedStrings.xml><?xml version="1.0" encoding="utf-8"?>
<sst xmlns="http://schemas.openxmlformats.org/spreadsheetml/2006/main" count="133" uniqueCount="80">
  <si>
    <t xml:space="preserve">ქუთაისი, შ.პ.ს N  4 “აფთიქი“ </t>
  </si>
  <si>
    <t>ხარაგაულის  შ.პ.ს  „  ფარმაცია“</t>
  </si>
  <si>
    <t>ხონი  შ.პ.ს  ‘ფარმაცია“</t>
  </si>
  <si>
    <t>საჩხერე  ს.პ.ს  „  ფარმა-სპექტრი“</t>
  </si>
  <si>
    <t>ბაღდათი  შ.პ.ს  „  ლენ“</t>
  </si>
  <si>
    <t>იმერეთი</t>
  </si>
  <si>
    <t>პაციენტის რაოდენობა</t>
  </si>
  <si>
    <t>გაცემული მიკროელემენტების რაოდენობა</t>
  </si>
  <si>
    <t>წყალტუბო  შ.პ.ს „ ფარმა 2008“</t>
  </si>
  <si>
    <t>ზესტაფონი შ.პ.ს „ფფარმაცია“</t>
  </si>
  <si>
    <t>შ.პ.ს „ფარმაცია-  ვანი“</t>
  </si>
  <si>
    <t>შ.პ.ს  „ჭიათურის    ცენტრალური  აფთიაქი“</t>
  </si>
  <si>
    <t>თერჯოლა  შ.პ.ს  „ კოლხეთი 2000“</t>
  </si>
  <si>
    <t>ი/მ  რუსუდანი  კაციტაძე,  ტყიბული</t>
  </si>
  <si>
    <t>შ.პ.ს  „  ზუგდიდის  ფარმაცია“სათაო  აფთიაქი</t>
  </si>
  <si>
    <t>შ.პ.ს  ზუგდიდის N2  აფთიაქი</t>
  </si>
  <si>
    <t>შ.პ.ს ფოთის N1  აფთიაქი</t>
  </si>
  <si>
    <t>შ.პ.ს მარტვილის  აფთიაქი</t>
  </si>
  <si>
    <t>სენაკი ს.პ.ს   „გოგინავა“</t>
  </si>
  <si>
    <t>შ.პ.ს  „ ქეთი  2014“  ჩხოროწყუ“</t>
  </si>
  <si>
    <t>შ.პ.ს წალენჯიხის  აფთიაქი „  წალენჯიხა</t>
  </si>
  <si>
    <t>შ.პ.ს  ხობის  აფთიაქი „ავიცენა“</t>
  </si>
  <si>
    <t>შ.პ.ს  ფარმალაენი(აბაშა)</t>
  </si>
  <si>
    <t>ი/მ „ნათელა  ჯაფარიძე“მესტია</t>
  </si>
  <si>
    <t>სამეგრელო</t>
  </si>
  <si>
    <t>შ.პ.ს „ვიტაფარმი  პლუსი“</t>
  </si>
  <si>
    <t>შ.პ.ს „  ხელვაჩაურის  აფთიაქი“</t>
  </si>
  <si>
    <t>შ.პ.ს „ ხულოს აფთიაქი“</t>
  </si>
  <si>
    <t>შ.პ.ს  „ შუახევის  აფთიაქი“(დაბა  შუახევი)</t>
  </si>
  <si>
    <t>შ.პ.ს „ალიფარმი“  (დაბა ქედა)</t>
  </si>
  <si>
    <t>ქობულეთის  შ.პ.ს „  ჰიპოკრატე  96“</t>
  </si>
  <si>
    <t>აჭარა</t>
  </si>
  <si>
    <t>შ.პ.ს ‘პანაცეა“ სათაო  აფთიაქი  ოზურგეთი</t>
  </si>
  <si>
    <t>შ.პ.ს „ალიანსი 91“   ჩოხატაური</t>
  </si>
  <si>
    <t>შ.პ.ს“ნევრონი“  ლანჩხუთი</t>
  </si>
  <si>
    <t>გურია</t>
  </si>
  <si>
    <t>შ.პ.ს“  ამბროლაურის  აფთიაქი“</t>
  </si>
  <si>
    <t>შ.პ.ს  „  ფარმაცია“  ცაგერის  აფთიაქი</t>
  </si>
  <si>
    <t>შ.პ.ს  „  ონის  აფთიაქი“</t>
  </si>
  <si>
    <t>შ.პ.ს  „ ლენტეხის  აფთიაქი“</t>
  </si>
  <si>
    <t>რაჭა-  ლეჩხუმი</t>
  </si>
  <si>
    <t>რუსთავის  შ.პ.ს ‘N1  აფთიაქი“</t>
  </si>
  <si>
    <t>შ.პ.ს  „  მარნეულის  აფთიაქი“</t>
  </si>
  <si>
    <t>ი.მ ლალი  გურგენიძე(ბოლნისი)</t>
  </si>
  <si>
    <t>შ.პ.ს  „აფთიაქი  დმანისი“</t>
  </si>
  <si>
    <t>შ.პ.ს  „აფთიაქი ლინა“   თეთრი  წყარო</t>
  </si>
  <si>
    <t>გარდაბანი  ი/მ „  თარლან  ზეინალოვა“</t>
  </si>
  <si>
    <t>ი/მ „ ნინო  ნარუოშვილი“(წალკა)</t>
  </si>
  <si>
    <t>შ.პ.ს  „  მედფარმა პლუსი“ გორი</t>
  </si>
  <si>
    <t>ქვემო ქართლი</t>
  </si>
  <si>
    <t>ი/მ  დავით  გელაშვილი“  ხაშური</t>
  </si>
  <si>
    <t xml:space="preserve">კასპის  შ.პ.ს „ ბელადონა“ </t>
  </si>
  <si>
    <t>შ.პ.ს „ ზ.  ფანასკერტელი  ქარელის  აფთიაქი“</t>
  </si>
  <si>
    <t>შიდა ქართლი</t>
  </si>
  <si>
    <t>შ.პ.ს  „ქინაქინა“ მცხეთის  აფთიაქი</t>
  </si>
  <si>
    <t>შ.პ.ს „ნიმფა“  დუშეთი</t>
  </si>
  <si>
    <t>შ.პ.ს  „  პანაცია“(ყაზბეგი)</t>
  </si>
  <si>
    <t>შ.პ.ს  რეგიონალური  ჯანდაცვის  ცენტრი</t>
  </si>
  <si>
    <t>მცხეთა - მთიანეთი</t>
  </si>
  <si>
    <t>შ.პ.ს „ იმედი-  თელავი“</t>
  </si>
  <si>
    <t>შ.პ.ს“ ცენტრალური“ ახმეტის  აფთიაქი</t>
  </si>
  <si>
    <t>შ.პ.ს”G.G” გურჯაანი</t>
  </si>
  <si>
    <t>შ.პ.ს „სალბუნი ფარმა“ დედოფლისწყარო</t>
  </si>
  <si>
    <t>შ.პ.ს ჯეო  ჰოსპიტალი.საგარეჯოს სამედიცინო  ცენტრი</t>
  </si>
  <si>
    <t>შ.პ.ს  არქიმედეს  კლინიკა  სიღნაღი</t>
  </si>
  <si>
    <t>შ.პ.ს  ფარმაკონი  ლაგოდეხი</t>
  </si>
  <si>
    <t>კახეთი</t>
  </si>
  <si>
    <t>შ.პ.ს  „ ახალციხის  აფთიაქი“</t>
  </si>
  <si>
    <t>შ.პ.ს „ბორჯომის N1  აფთიაქი“</t>
  </si>
  <si>
    <t>შ.პ.ს „ფარმა  მელინე“  ახალქალაქის  აფთიაქი</t>
  </si>
  <si>
    <t>შ.პ.ს „ეთერი“ასპინზის  აფთიაქი</t>
  </si>
  <si>
    <t>შ.პ.ს  „მეფარმა  პლიუსი“(თბილისი. ძველი  თბილისის  რ-ი)</t>
  </si>
  <si>
    <t>სამცხე-  ჯავახეთი</t>
  </si>
  <si>
    <t>26.09.16-11.10.16</t>
  </si>
  <si>
    <t>11.10.16-21.10.16</t>
  </si>
  <si>
    <t>სულ</t>
  </si>
  <si>
    <t>პაციენტი</t>
  </si>
  <si>
    <t>გაცემული კოლოფი</t>
  </si>
  <si>
    <t>რეგიონი</t>
  </si>
  <si>
    <t>აფთიაქი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</si>
</sst>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8"/>
      <color theme="1"/>
      <name val="Calibri"/>
      <family val="2"/>
      <scheme val="minor"/>
    </font>
    <font>
      <u/>
      <sz val="11"/>
      <color rgb="FFFF0000"/>
      <name val="Sylfaen"/>
      <family val="1"/>
    </font>
    <font>
      <u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70" workbookViewId="0">
      <selection activeCell="H47" sqref="H47"/>
    </sheetView>
  </sheetViews>
  <sheetFormatPr defaultRowHeight="15" x14ac:dyDescent="0.25"/>
  <cols>
    <col min="1" max="1" width="20.28515625" bestFit="1" customWidth="1"/>
    <col min="2" max="2" width="55.42578125" customWidth="1"/>
    <col min="3" max="3" width="10.28515625" style="1" bestFit="1" customWidth="1"/>
    <col min="4" max="4" width="17" style="1" bestFit="1" customWidth="1"/>
    <col min="5" max="5" width="10.28515625" style="1" bestFit="1" customWidth="1"/>
    <col min="6" max="6" width="17" style="1" bestFit="1" customWidth="1"/>
  </cols>
  <sheetData>
    <row r="1" spans="1:6" x14ac:dyDescent="0.25">
      <c r="A1" s="2"/>
      <c r="B1" s="2"/>
      <c r="C1" s="3" t="s">
        <v>73</v>
      </c>
      <c r="D1" s="3"/>
      <c r="E1" s="3" t="s">
        <v>74</v>
      </c>
      <c r="F1" s="3"/>
    </row>
    <row r="2" spans="1:6" ht="33.75" x14ac:dyDescent="0.25">
      <c r="A2" s="4" t="s">
        <v>78</v>
      </c>
      <c r="B2" s="4" t="s">
        <v>79</v>
      </c>
      <c r="C2" s="5" t="s">
        <v>6</v>
      </c>
      <c r="D2" s="5" t="s">
        <v>7</v>
      </c>
      <c r="E2" s="5" t="s">
        <v>6</v>
      </c>
      <c r="F2" s="5" t="s">
        <v>7</v>
      </c>
    </row>
    <row r="3" spans="1:6" x14ac:dyDescent="0.25">
      <c r="A3" s="2" t="s">
        <v>5</v>
      </c>
      <c r="B3" s="6" t="s">
        <v>0</v>
      </c>
      <c r="C3" s="4">
        <v>9</v>
      </c>
      <c r="D3" s="4">
        <v>54</v>
      </c>
      <c r="E3" s="4">
        <v>4</v>
      </c>
      <c r="F3" s="4">
        <v>24</v>
      </c>
    </row>
    <row r="4" spans="1:6" x14ac:dyDescent="0.25">
      <c r="A4" s="2" t="s">
        <v>5</v>
      </c>
      <c r="B4" s="6" t="s">
        <v>1</v>
      </c>
      <c r="C4" s="4">
        <v>16</v>
      </c>
      <c r="D4" s="4">
        <v>96</v>
      </c>
      <c r="E4" s="4">
        <v>10</v>
      </c>
      <c r="F4" s="4">
        <v>60</v>
      </c>
    </row>
    <row r="5" spans="1:6" x14ac:dyDescent="0.25">
      <c r="A5" s="2" t="s">
        <v>5</v>
      </c>
      <c r="B5" s="6" t="s">
        <v>2</v>
      </c>
      <c r="C5" s="4">
        <v>5</v>
      </c>
      <c r="D5" s="4">
        <v>30</v>
      </c>
      <c r="E5" s="4">
        <v>6</v>
      </c>
      <c r="F5" s="4">
        <v>36</v>
      </c>
    </row>
    <row r="6" spans="1:6" x14ac:dyDescent="0.25">
      <c r="A6" s="2" t="s">
        <v>5</v>
      </c>
      <c r="B6" s="6" t="s">
        <v>3</v>
      </c>
      <c r="C6" s="4">
        <v>4</v>
      </c>
      <c r="D6" s="4">
        <v>24</v>
      </c>
      <c r="E6" s="4">
        <v>0</v>
      </c>
      <c r="F6" s="4">
        <v>0</v>
      </c>
    </row>
    <row r="7" spans="1:6" x14ac:dyDescent="0.25">
      <c r="A7" s="2" t="s">
        <v>5</v>
      </c>
      <c r="B7" s="6" t="s">
        <v>4</v>
      </c>
      <c r="C7" s="4">
        <v>14</v>
      </c>
      <c r="D7" s="4">
        <v>84</v>
      </c>
      <c r="E7" s="4">
        <v>3</v>
      </c>
      <c r="F7" s="4">
        <v>18</v>
      </c>
    </row>
    <row r="8" spans="1:6" x14ac:dyDescent="0.25">
      <c r="A8" s="2" t="s">
        <v>5</v>
      </c>
      <c r="B8" s="7" t="s">
        <v>8</v>
      </c>
      <c r="C8" s="8">
        <v>0</v>
      </c>
      <c r="D8" s="8">
        <v>0</v>
      </c>
      <c r="E8" s="8">
        <v>0</v>
      </c>
      <c r="F8" s="8">
        <v>0</v>
      </c>
    </row>
    <row r="9" spans="1:6" x14ac:dyDescent="0.25">
      <c r="A9" s="2" t="s">
        <v>5</v>
      </c>
      <c r="B9" s="6" t="s">
        <v>9</v>
      </c>
      <c r="C9" s="4">
        <v>3</v>
      </c>
      <c r="D9" s="4">
        <v>18</v>
      </c>
      <c r="E9" s="4">
        <v>9</v>
      </c>
      <c r="F9" s="4">
        <v>54</v>
      </c>
    </row>
    <row r="10" spans="1:6" x14ac:dyDescent="0.25">
      <c r="A10" s="2" t="s">
        <v>5</v>
      </c>
      <c r="B10" s="6" t="s">
        <v>10</v>
      </c>
      <c r="C10" s="4">
        <v>5</v>
      </c>
      <c r="D10" s="4">
        <v>30</v>
      </c>
      <c r="E10" s="4">
        <v>5</v>
      </c>
      <c r="F10" s="4">
        <v>30</v>
      </c>
    </row>
    <row r="11" spans="1:6" x14ac:dyDescent="0.25">
      <c r="A11" s="2" t="s">
        <v>5</v>
      </c>
      <c r="B11" s="6" t="s">
        <v>11</v>
      </c>
      <c r="C11" s="4">
        <v>22</v>
      </c>
      <c r="D11" s="4">
        <v>132</v>
      </c>
      <c r="E11" s="4">
        <v>6</v>
      </c>
      <c r="F11" s="4">
        <v>36</v>
      </c>
    </row>
    <row r="12" spans="1:6" x14ac:dyDescent="0.25">
      <c r="A12" s="2" t="s">
        <v>5</v>
      </c>
      <c r="B12" s="6" t="s">
        <v>12</v>
      </c>
      <c r="C12" s="4">
        <v>9</v>
      </c>
      <c r="D12" s="4">
        <v>54</v>
      </c>
      <c r="E12" s="4">
        <v>5</v>
      </c>
      <c r="F12" s="4">
        <v>30</v>
      </c>
    </row>
    <row r="13" spans="1:6" x14ac:dyDescent="0.25">
      <c r="A13" s="2" t="s">
        <v>5</v>
      </c>
      <c r="B13" s="6" t="s">
        <v>13</v>
      </c>
      <c r="C13" s="4">
        <v>6</v>
      </c>
      <c r="D13" s="4">
        <v>36</v>
      </c>
      <c r="E13" s="4">
        <v>2</v>
      </c>
      <c r="F13" s="4">
        <v>12</v>
      </c>
    </row>
    <row r="14" spans="1:6" x14ac:dyDescent="0.25">
      <c r="A14" s="2"/>
      <c r="B14" s="2"/>
      <c r="C14" s="4"/>
      <c r="D14" s="4"/>
      <c r="E14" s="4"/>
      <c r="F14" s="4"/>
    </row>
    <row r="15" spans="1:6" x14ac:dyDescent="0.25">
      <c r="A15" s="2"/>
      <c r="B15" s="2"/>
      <c r="C15" s="4"/>
      <c r="D15" s="4"/>
      <c r="E15" s="4"/>
      <c r="F15" s="4"/>
    </row>
    <row r="16" spans="1:6" x14ac:dyDescent="0.25">
      <c r="A16" s="2" t="s">
        <v>24</v>
      </c>
      <c r="B16" s="6" t="s">
        <v>14</v>
      </c>
      <c r="C16" s="4">
        <v>11</v>
      </c>
      <c r="D16" s="4">
        <v>66</v>
      </c>
      <c r="E16" s="4">
        <v>2</v>
      </c>
      <c r="F16" s="4">
        <v>12</v>
      </c>
    </row>
    <row r="17" spans="1:6" x14ac:dyDescent="0.25">
      <c r="A17" s="2" t="s">
        <v>24</v>
      </c>
      <c r="B17" s="7" t="s">
        <v>15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25">
      <c r="A18" s="2" t="s">
        <v>24</v>
      </c>
      <c r="B18" s="6" t="s">
        <v>16</v>
      </c>
      <c r="C18" s="4">
        <v>8</v>
      </c>
      <c r="D18" s="4">
        <v>48</v>
      </c>
      <c r="E18" s="4">
        <v>2</v>
      </c>
      <c r="F18" s="4">
        <v>12</v>
      </c>
    </row>
    <row r="19" spans="1:6" x14ac:dyDescent="0.25">
      <c r="A19" s="2" t="s">
        <v>24</v>
      </c>
      <c r="B19" s="7" t="s">
        <v>17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25">
      <c r="A20" s="2" t="s">
        <v>24</v>
      </c>
      <c r="B20" s="7" t="s">
        <v>18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25">
      <c r="A21" s="2" t="s">
        <v>24</v>
      </c>
      <c r="B21" s="6" t="s">
        <v>19</v>
      </c>
      <c r="C21" s="4">
        <v>0</v>
      </c>
      <c r="D21" s="4">
        <v>0</v>
      </c>
      <c r="E21" s="4">
        <v>13</v>
      </c>
      <c r="F21" s="4">
        <v>78</v>
      </c>
    </row>
    <row r="22" spans="1:6" x14ac:dyDescent="0.25">
      <c r="A22" s="2" t="s">
        <v>24</v>
      </c>
      <c r="B22" s="7" t="s">
        <v>20</v>
      </c>
      <c r="C22" s="8">
        <v>0</v>
      </c>
      <c r="D22" s="8">
        <v>0</v>
      </c>
      <c r="E22" s="8">
        <v>0</v>
      </c>
      <c r="F22" s="8">
        <v>0</v>
      </c>
    </row>
    <row r="23" spans="1:6" x14ac:dyDescent="0.25">
      <c r="A23" s="2" t="s">
        <v>24</v>
      </c>
      <c r="B23" s="7" t="s">
        <v>21</v>
      </c>
      <c r="C23" s="8">
        <v>0</v>
      </c>
      <c r="D23" s="8">
        <v>0</v>
      </c>
      <c r="E23" s="8">
        <v>0</v>
      </c>
      <c r="F23" s="8">
        <v>0</v>
      </c>
    </row>
    <row r="24" spans="1:6" x14ac:dyDescent="0.25">
      <c r="A24" s="2" t="s">
        <v>24</v>
      </c>
      <c r="B24" s="7" t="s">
        <v>22</v>
      </c>
      <c r="C24" s="8">
        <v>0</v>
      </c>
      <c r="D24" s="8">
        <v>0</v>
      </c>
      <c r="E24" s="8">
        <v>0</v>
      </c>
      <c r="F24" s="8">
        <v>0</v>
      </c>
    </row>
    <row r="25" spans="1:6" x14ac:dyDescent="0.25">
      <c r="A25" s="2" t="s">
        <v>24</v>
      </c>
      <c r="B25" s="6" t="s">
        <v>23</v>
      </c>
      <c r="C25" s="4">
        <v>3</v>
      </c>
      <c r="D25" s="4">
        <v>18</v>
      </c>
      <c r="E25" s="4">
        <v>3</v>
      </c>
      <c r="F25" s="4">
        <v>18</v>
      </c>
    </row>
    <row r="26" spans="1:6" x14ac:dyDescent="0.25">
      <c r="A26" s="2"/>
      <c r="B26" s="2"/>
      <c r="C26" s="4"/>
      <c r="D26" s="4"/>
      <c r="E26" s="4"/>
      <c r="F26" s="4"/>
    </row>
    <row r="27" spans="1:6" x14ac:dyDescent="0.25">
      <c r="A27" s="2"/>
      <c r="B27" s="2"/>
      <c r="C27" s="4"/>
      <c r="D27" s="4"/>
      <c r="E27" s="4"/>
      <c r="F27" s="4"/>
    </row>
    <row r="28" spans="1:6" x14ac:dyDescent="0.25">
      <c r="A28" s="2" t="s">
        <v>31</v>
      </c>
      <c r="B28" s="7" t="s">
        <v>25</v>
      </c>
      <c r="C28" s="8">
        <v>0</v>
      </c>
      <c r="D28" s="8">
        <v>0</v>
      </c>
      <c r="E28" s="8">
        <v>0</v>
      </c>
      <c r="F28" s="8">
        <v>0</v>
      </c>
    </row>
    <row r="29" spans="1:6" x14ac:dyDescent="0.25">
      <c r="A29" s="2" t="s">
        <v>31</v>
      </c>
      <c r="B29" s="7" t="s">
        <v>26</v>
      </c>
      <c r="C29" s="8">
        <v>0</v>
      </c>
      <c r="D29" s="8">
        <v>0</v>
      </c>
      <c r="E29" s="8">
        <v>0</v>
      </c>
      <c r="F29" s="8">
        <v>0</v>
      </c>
    </row>
    <row r="30" spans="1:6" x14ac:dyDescent="0.25">
      <c r="A30" s="2" t="s">
        <v>31</v>
      </c>
      <c r="B30" s="7" t="s">
        <v>27</v>
      </c>
      <c r="C30" s="8">
        <v>0</v>
      </c>
      <c r="D30" s="8">
        <v>0</v>
      </c>
      <c r="E30" s="8">
        <v>0</v>
      </c>
      <c r="F30" s="8">
        <v>0</v>
      </c>
    </row>
    <row r="31" spans="1:6" x14ac:dyDescent="0.25">
      <c r="A31" s="2" t="s">
        <v>31</v>
      </c>
      <c r="B31" s="7" t="s">
        <v>28</v>
      </c>
      <c r="C31" s="8">
        <v>0</v>
      </c>
      <c r="D31" s="8">
        <v>0</v>
      </c>
      <c r="E31" s="8">
        <v>0</v>
      </c>
      <c r="F31" s="8">
        <v>0</v>
      </c>
    </row>
    <row r="32" spans="1:6" x14ac:dyDescent="0.25">
      <c r="A32" s="2" t="s">
        <v>31</v>
      </c>
      <c r="B32" s="6" t="s">
        <v>29</v>
      </c>
      <c r="C32" s="4">
        <v>0</v>
      </c>
      <c r="D32" s="4">
        <v>0</v>
      </c>
      <c r="E32" s="4">
        <v>1</v>
      </c>
      <c r="F32" s="4">
        <v>6</v>
      </c>
    </row>
    <row r="33" spans="1:6" x14ac:dyDescent="0.25">
      <c r="A33" s="2" t="s">
        <v>31</v>
      </c>
      <c r="B33" s="6" t="s">
        <v>30</v>
      </c>
      <c r="C33" s="4">
        <v>0</v>
      </c>
      <c r="D33" s="4">
        <v>0</v>
      </c>
      <c r="E33" s="4">
        <v>1</v>
      </c>
      <c r="F33" s="4">
        <v>6</v>
      </c>
    </row>
    <row r="34" spans="1:6" x14ac:dyDescent="0.25">
      <c r="A34" s="2"/>
      <c r="B34" s="2"/>
      <c r="C34" s="4"/>
      <c r="D34" s="4"/>
      <c r="E34" s="4"/>
      <c r="F34" s="4"/>
    </row>
    <row r="35" spans="1:6" x14ac:dyDescent="0.25">
      <c r="A35" s="2"/>
      <c r="B35" s="2"/>
      <c r="C35" s="4"/>
      <c r="D35" s="4"/>
      <c r="E35" s="4"/>
      <c r="F35" s="4"/>
    </row>
    <row r="36" spans="1:6" x14ac:dyDescent="0.25">
      <c r="A36" s="2" t="s">
        <v>35</v>
      </c>
      <c r="B36" s="6" t="s">
        <v>32</v>
      </c>
      <c r="C36" s="4">
        <v>2</v>
      </c>
      <c r="D36" s="4">
        <v>12</v>
      </c>
      <c r="E36" s="4">
        <v>3</v>
      </c>
      <c r="F36" s="4">
        <v>18</v>
      </c>
    </row>
    <row r="37" spans="1:6" x14ac:dyDescent="0.25">
      <c r="A37" s="2" t="s">
        <v>35</v>
      </c>
      <c r="B37" s="7" t="s">
        <v>33</v>
      </c>
      <c r="C37" s="8">
        <v>0</v>
      </c>
      <c r="D37" s="8">
        <v>0</v>
      </c>
      <c r="E37" s="8">
        <v>0</v>
      </c>
      <c r="F37" s="8">
        <v>0</v>
      </c>
    </row>
    <row r="38" spans="1:6" x14ac:dyDescent="0.25">
      <c r="A38" s="2" t="s">
        <v>35</v>
      </c>
      <c r="B38" s="6" t="s">
        <v>34</v>
      </c>
      <c r="C38" s="4">
        <v>3</v>
      </c>
      <c r="D38" s="4">
        <v>18</v>
      </c>
      <c r="E38" s="4">
        <v>1</v>
      </c>
      <c r="F38" s="4">
        <v>6</v>
      </c>
    </row>
    <row r="39" spans="1:6" x14ac:dyDescent="0.25">
      <c r="A39" s="2"/>
      <c r="B39" s="2"/>
      <c r="C39" s="4"/>
      <c r="D39" s="4"/>
      <c r="E39" s="4"/>
      <c r="F39" s="4"/>
    </row>
    <row r="40" spans="1:6" x14ac:dyDescent="0.25">
      <c r="A40" s="2"/>
      <c r="B40" s="2"/>
      <c r="C40" s="4"/>
      <c r="D40" s="4"/>
      <c r="E40" s="4"/>
      <c r="F40" s="4"/>
    </row>
    <row r="41" spans="1:6" x14ac:dyDescent="0.25">
      <c r="A41" s="2" t="s">
        <v>40</v>
      </c>
      <c r="B41" s="6" t="s">
        <v>36</v>
      </c>
      <c r="C41" s="4">
        <v>0</v>
      </c>
      <c r="D41" s="4">
        <v>0</v>
      </c>
      <c r="E41" s="4">
        <v>4</v>
      </c>
      <c r="F41" s="4">
        <v>24</v>
      </c>
    </row>
    <row r="42" spans="1:6" x14ac:dyDescent="0.25">
      <c r="A42" s="2" t="s">
        <v>40</v>
      </c>
      <c r="B42" s="6" t="s">
        <v>37</v>
      </c>
      <c r="C42" s="4">
        <v>0</v>
      </c>
      <c r="D42" s="4">
        <v>0</v>
      </c>
      <c r="E42" s="4">
        <v>4</v>
      </c>
      <c r="F42" s="4">
        <v>24</v>
      </c>
    </row>
    <row r="43" spans="1:6" x14ac:dyDescent="0.25">
      <c r="A43" s="2" t="s">
        <v>40</v>
      </c>
      <c r="B43" s="6" t="s">
        <v>38</v>
      </c>
      <c r="C43" s="4">
        <v>0</v>
      </c>
      <c r="D43" s="4">
        <v>0</v>
      </c>
      <c r="E43" s="4">
        <v>1</v>
      </c>
      <c r="F43" s="4">
        <v>6</v>
      </c>
    </row>
    <row r="44" spans="1:6" x14ac:dyDescent="0.25">
      <c r="A44" s="2" t="s">
        <v>40</v>
      </c>
      <c r="B44" s="7" t="s">
        <v>39</v>
      </c>
      <c r="C44" s="8">
        <v>0</v>
      </c>
      <c r="D44" s="8">
        <v>0</v>
      </c>
      <c r="E44" s="8">
        <v>0</v>
      </c>
      <c r="F44" s="8">
        <v>0</v>
      </c>
    </row>
    <row r="45" spans="1:6" x14ac:dyDescent="0.25">
      <c r="A45" s="2"/>
      <c r="B45" s="2"/>
      <c r="C45" s="4"/>
      <c r="D45" s="4"/>
      <c r="E45" s="4"/>
      <c r="F45" s="4"/>
    </row>
    <row r="46" spans="1:6" x14ac:dyDescent="0.25">
      <c r="A46" s="2"/>
      <c r="B46" s="2"/>
      <c r="C46" s="4"/>
      <c r="D46" s="4"/>
      <c r="E46" s="4"/>
      <c r="F46" s="4"/>
    </row>
    <row r="47" spans="1:6" x14ac:dyDescent="0.25">
      <c r="A47" s="2" t="s">
        <v>49</v>
      </c>
      <c r="B47" s="7" t="s">
        <v>41</v>
      </c>
      <c r="C47" s="8">
        <v>0</v>
      </c>
      <c r="D47" s="8">
        <v>0</v>
      </c>
      <c r="E47" s="8">
        <v>0</v>
      </c>
      <c r="F47" s="8">
        <v>0</v>
      </c>
    </row>
    <row r="48" spans="1:6" x14ac:dyDescent="0.25">
      <c r="A48" s="2" t="s">
        <v>49</v>
      </c>
      <c r="B48" s="6" t="s">
        <v>42</v>
      </c>
      <c r="C48" s="4">
        <v>0</v>
      </c>
      <c r="D48" s="4">
        <v>0</v>
      </c>
      <c r="E48" s="4">
        <v>1</v>
      </c>
      <c r="F48" s="4">
        <v>6</v>
      </c>
    </row>
    <row r="49" spans="1:6" x14ac:dyDescent="0.25">
      <c r="A49" s="2" t="s">
        <v>49</v>
      </c>
      <c r="B49" s="6" t="s">
        <v>43</v>
      </c>
      <c r="C49" s="4">
        <v>0</v>
      </c>
      <c r="D49" s="4">
        <v>0</v>
      </c>
      <c r="E49" s="4">
        <v>12</v>
      </c>
      <c r="F49" s="4">
        <v>72</v>
      </c>
    </row>
    <row r="50" spans="1:6" x14ac:dyDescent="0.25">
      <c r="A50" s="2" t="s">
        <v>49</v>
      </c>
      <c r="B50" s="7" t="s">
        <v>44</v>
      </c>
      <c r="C50" s="8">
        <v>0</v>
      </c>
      <c r="D50" s="8">
        <v>0</v>
      </c>
      <c r="E50" s="8">
        <v>0</v>
      </c>
      <c r="F50" s="8">
        <v>0</v>
      </c>
    </row>
    <row r="51" spans="1:6" x14ac:dyDescent="0.25">
      <c r="A51" s="2" t="s">
        <v>49</v>
      </c>
      <c r="B51" s="6" t="s">
        <v>45</v>
      </c>
      <c r="C51" s="4">
        <v>2</v>
      </c>
      <c r="D51" s="4">
        <v>12</v>
      </c>
      <c r="E51" s="4">
        <v>0</v>
      </c>
      <c r="F51" s="4">
        <v>0</v>
      </c>
    </row>
    <row r="52" spans="1:6" x14ac:dyDescent="0.25">
      <c r="A52" s="2" t="s">
        <v>49</v>
      </c>
      <c r="B52" s="7" t="s">
        <v>46</v>
      </c>
      <c r="C52" s="8">
        <v>0</v>
      </c>
      <c r="D52" s="8">
        <v>0</v>
      </c>
      <c r="E52" s="8">
        <v>0</v>
      </c>
      <c r="F52" s="8">
        <v>0</v>
      </c>
    </row>
    <row r="53" spans="1:6" x14ac:dyDescent="0.25">
      <c r="A53" s="2" t="s">
        <v>49</v>
      </c>
      <c r="B53" s="7" t="s">
        <v>47</v>
      </c>
      <c r="C53" s="8">
        <v>0</v>
      </c>
      <c r="D53" s="8">
        <v>0</v>
      </c>
      <c r="E53" s="8">
        <v>0</v>
      </c>
      <c r="F53" s="8">
        <v>0</v>
      </c>
    </row>
    <row r="54" spans="1:6" x14ac:dyDescent="0.25">
      <c r="A54" s="2"/>
      <c r="B54" s="2"/>
      <c r="C54" s="4"/>
      <c r="D54" s="4"/>
      <c r="E54" s="4"/>
      <c r="F54" s="4"/>
    </row>
    <row r="55" spans="1:6" x14ac:dyDescent="0.25">
      <c r="A55" s="2"/>
      <c r="B55" s="2"/>
      <c r="C55" s="4"/>
      <c r="D55" s="4"/>
      <c r="E55" s="4"/>
      <c r="F55" s="4"/>
    </row>
    <row r="56" spans="1:6" x14ac:dyDescent="0.25">
      <c r="A56" s="2" t="s">
        <v>53</v>
      </c>
      <c r="B56" s="6" t="s">
        <v>48</v>
      </c>
      <c r="C56" s="4">
        <v>3</v>
      </c>
      <c r="D56" s="4">
        <v>18</v>
      </c>
      <c r="E56" s="4">
        <v>2</v>
      </c>
      <c r="F56" s="4">
        <v>12</v>
      </c>
    </row>
    <row r="57" spans="1:6" x14ac:dyDescent="0.25">
      <c r="A57" s="2" t="s">
        <v>53</v>
      </c>
      <c r="B57" s="6" t="s">
        <v>50</v>
      </c>
      <c r="C57" s="4">
        <v>9</v>
      </c>
      <c r="D57" s="4">
        <v>54</v>
      </c>
      <c r="E57" s="4">
        <v>3</v>
      </c>
      <c r="F57" s="4">
        <v>18</v>
      </c>
    </row>
    <row r="58" spans="1:6" x14ac:dyDescent="0.25">
      <c r="A58" s="2" t="s">
        <v>53</v>
      </c>
      <c r="B58" s="7" t="s">
        <v>51</v>
      </c>
      <c r="C58" s="8">
        <v>0</v>
      </c>
      <c r="D58" s="8">
        <v>0</v>
      </c>
      <c r="E58" s="8">
        <v>0</v>
      </c>
      <c r="F58" s="8">
        <v>0</v>
      </c>
    </row>
    <row r="59" spans="1:6" x14ac:dyDescent="0.25">
      <c r="A59" s="2" t="s">
        <v>53</v>
      </c>
      <c r="B59" s="7" t="s">
        <v>52</v>
      </c>
      <c r="C59" s="8">
        <v>0</v>
      </c>
      <c r="D59" s="8">
        <v>0</v>
      </c>
      <c r="E59" s="8">
        <v>0</v>
      </c>
      <c r="F59" s="8">
        <v>0</v>
      </c>
    </row>
    <row r="60" spans="1:6" x14ac:dyDescent="0.25">
      <c r="A60" s="2"/>
      <c r="B60" s="2"/>
      <c r="C60" s="4"/>
      <c r="D60" s="4"/>
      <c r="E60" s="4"/>
      <c r="F60" s="4"/>
    </row>
    <row r="61" spans="1:6" x14ac:dyDescent="0.25">
      <c r="A61" s="2"/>
      <c r="B61" s="2"/>
      <c r="C61" s="4"/>
      <c r="D61" s="4"/>
      <c r="E61" s="4"/>
      <c r="F61" s="4"/>
    </row>
    <row r="62" spans="1:6" x14ac:dyDescent="0.25">
      <c r="A62" s="2" t="s">
        <v>58</v>
      </c>
      <c r="B62" s="6" t="s">
        <v>54</v>
      </c>
      <c r="C62" s="4">
        <v>4</v>
      </c>
      <c r="D62" s="4">
        <v>24</v>
      </c>
      <c r="E62" s="4">
        <v>3</v>
      </c>
      <c r="F62" s="4">
        <v>18</v>
      </c>
    </row>
    <row r="63" spans="1:6" x14ac:dyDescent="0.25">
      <c r="A63" s="2" t="s">
        <v>58</v>
      </c>
      <c r="B63" s="6" t="s">
        <v>55</v>
      </c>
      <c r="C63" s="4">
        <v>2</v>
      </c>
      <c r="D63" s="4">
        <v>12</v>
      </c>
      <c r="E63" s="4">
        <v>4</v>
      </c>
      <c r="F63" s="4">
        <v>24</v>
      </c>
    </row>
    <row r="64" spans="1:6" x14ac:dyDescent="0.25">
      <c r="A64" s="2" t="s">
        <v>58</v>
      </c>
      <c r="B64" s="7" t="s">
        <v>56</v>
      </c>
      <c r="C64" s="8">
        <v>0</v>
      </c>
      <c r="D64" s="8">
        <v>0</v>
      </c>
      <c r="E64" s="8">
        <v>0</v>
      </c>
      <c r="F64" s="8">
        <v>0</v>
      </c>
    </row>
    <row r="65" spans="1:6" x14ac:dyDescent="0.25">
      <c r="A65" s="2" t="s">
        <v>58</v>
      </c>
      <c r="B65" s="6" t="s">
        <v>57</v>
      </c>
      <c r="C65" s="4">
        <v>12</v>
      </c>
      <c r="D65" s="4">
        <v>72</v>
      </c>
      <c r="E65" s="4">
        <v>3</v>
      </c>
      <c r="F65" s="4">
        <v>18</v>
      </c>
    </row>
    <row r="66" spans="1:6" x14ac:dyDescent="0.25">
      <c r="A66" s="2"/>
      <c r="B66" s="2"/>
      <c r="C66" s="4"/>
      <c r="D66" s="4"/>
      <c r="E66" s="4"/>
      <c r="F66" s="4"/>
    </row>
    <row r="67" spans="1:6" x14ac:dyDescent="0.25">
      <c r="A67" s="2"/>
      <c r="B67" s="2"/>
      <c r="C67" s="4"/>
      <c r="D67" s="4"/>
      <c r="E67" s="4"/>
      <c r="F67" s="4"/>
    </row>
    <row r="68" spans="1:6" x14ac:dyDescent="0.25">
      <c r="A68" s="2" t="s">
        <v>66</v>
      </c>
      <c r="B68" s="6" t="s">
        <v>59</v>
      </c>
      <c r="C68" s="4">
        <v>8</v>
      </c>
      <c r="D68" s="4">
        <v>48</v>
      </c>
      <c r="E68" s="4">
        <v>1</v>
      </c>
      <c r="F68" s="4">
        <v>6</v>
      </c>
    </row>
    <row r="69" spans="1:6" x14ac:dyDescent="0.25">
      <c r="A69" s="2" t="s">
        <v>66</v>
      </c>
      <c r="B69" s="6" t="s">
        <v>60</v>
      </c>
      <c r="C69" s="4">
        <v>0</v>
      </c>
      <c r="D69" s="4">
        <v>0</v>
      </c>
      <c r="E69" s="4">
        <v>12</v>
      </c>
      <c r="F69" s="4">
        <v>72</v>
      </c>
    </row>
    <row r="70" spans="1:6" x14ac:dyDescent="0.25">
      <c r="A70" s="2" t="s">
        <v>66</v>
      </c>
      <c r="B70" s="6" t="s">
        <v>61</v>
      </c>
      <c r="C70" s="4">
        <v>5</v>
      </c>
      <c r="D70" s="4">
        <v>30</v>
      </c>
      <c r="E70" s="4">
        <v>12</v>
      </c>
      <c r="F70" s="4">
        <v>72</v>
      </c>
    </row>
    <row r="71" spans="1:6" x14ac:dyDescent="0.25">
      <c r="A71" s="2" t="s">
        <v>66</v>
      </c>
      <c r="B71" s="6" t="s">
        <v>62</v>
      </c>
      <c r="C71" s="4">
        <v>1</v>
      </c>
      <c r="D71" s="4">
        <v>6</v>
      </c>
      <c r="E71" s="4">
        <v>7</v>
      </c>
      <c r="F71" s="4">
        <v>42</v>
      </c>
    </row>
    <row r="72" spans="1:6" x14ac:dyDescent="0.25">
      <c r="A72" s="2" t="s">
        <v>66</v>
      </c>
      <c r="B72" s="7" t="s">
        <v>63</v>
      </c>
      <c r="C72" s="8">
        <v>0</v>
      </c>
      <c r="D72" s="8">
        <v>0</v>
      </c>
      <c r="E72" s="8">
        <v>0</v>
      </c>
      <c r="F72" s="8">
        <v>0</v>
      </c>
    </row>
    <row r="73" spans="1:6" x14ac:dyDescent="0.25">
      <c r="A73" s="2" t="s">
        <v>66</v>
      </c>
      <c r="B73" s="7" t="s">
        <v>64</v>
      </c>
      <c r="C73" s="8">
        <v>0</v>
      </c>
      <c r="D73" s="8">
        <v>0</v>
      </c>
      <c r="E73" s="8">
        <v>0</v>
      </c>
      <c r="F73" s="8">
        <v>0</v>
      </c>
    </row>
    <row r="74" spans="1:6" x14ac:dyDescent="0.25">
      <c r="A74" s="2" t="s">
        <v>66</v>
      </c>
      <c r="B74" s="6" t="s">
        <v>65</v>
      </c>
      <c r="C74" s="4">
        <v>12</v>
      </c>
      <c r="D74" s="4">
        <v>72</v>
      </c>
      <c r="E74" s="4">
        <v>1</v>
      </c>
      <c r="F74" s="4">
        <v>6</v>
      </c>
    </row>
    <row r="75" spans="1:6" x14ac:dyDescent="0.25">
      <c r="A75" s="2"/>
      <c r="B75" s="2"/>
      <c r="C75" s="4"/>
      <c r="D75" s="4"/>
      <c r="E75" s="4"/>
      <c r="F75" s="4"/>
    </row>
    <row r="76" spans="1:6" x14ac:dyDescent="0.25">
      <c r="A76" s="2"/>
      <c r="B76" s="2"/>
      <c r="C76" s="4"/>
      <c r="D76" s="4"/>
      <c r="E76" s="4"/>
      <c r="F76" s="4"/>
    </row>
    <row r="77" spans="1:6" x14ac:dyDescent="0.25">
      <c r="A77" s="2" t="s">
        <v>72</v>
      </c>
      <c r="B77" s="6" t="s">
        <v>67</v>
      </c>
      <c r="C77" s="4">
        <v>0</v>
      </c>
      <c r="D77" s="4">
        <v>0</v>
      </c>
      <c r="E77" s="4">
        <v>5</v>
      </c>
      <c r="F77" s="4">
        <v>30</v>
      </c>
    </row>
    <row r="78" spans="1:6" x14ac:dyDescent="0.25">
      <c r="A78" s="2" t="s">
        <v>72</v>
      </c>
      <c r="B78" s="6" t="s">
        <v>68</v>
      </c>
      <c r="C78" s="4">
        <v>3</v>
      </c>
      <c r="D78" s="4">
        <v>18</v>
      </c>
      <c r="E78" s="4">
        <v>1</v>
      </c>
      <c r="F78" s="4">
        <v>6</v>
      </c>
    </row>
    <row r="79" spans="1:6" x14ac:dyDescent="0.25">
      <c r="A79" s="2" t="s">
        <v>72</v>
      </c>
      <c r="B79" s="7" t="s">
        <v>69</v>
      </c>
      <c r="C79" s="8">
        <v>0</v>
      </c>
      <c r="D79" s="8">
        <v>0</v>
      </c>
      <c r="E79" s="8">
        <v>0</v>
      </c>
      <c r="F79" s="8">
        <v>0</v>
      </c>
    </row>
    <row r="80" spans="1:6" x14ac:dyDescent="0.25">
      <c r="A80" s="2" t="s">
        <v>72</v>
      </c>
      <c r="B80" s="9" t="s">
        <v>70</v>
      </c>
      <c r="C80" s="4">
        <v>0</v>
      </c>
      <c r="D80" s="4">
        <v>0</v>
      </c>
      <c r="E80" s="4">
        <v>3</v>
      </c>
      <c r="F80" s="4">
        <v>18</v>
      </c>
    </row>
    <row r="81" spans="1:6" x14ac:dyDescent="0.25">
      <c r="A81" s="2" t="s">
        <v>72</v>
      </c>
      <c r="B81" s="6" t="s">
        <v>71</v>
      </c>
      <c r="C81" s="4">
        <v>55</v>
      </c>
      <c r="D81" s="4">
        <v>330</v>
      </c>
      <c r="E81" s="4">
        <v>14</v>
      </c>
      <c r="F81" s="4">
        <v>84</v>
      </c>
    </row>
    <row r="83" spans="1:6" x14ac:dyDescent="0.25">
      <c r="C83" s="1">
        <f>SUM(C3:C81)</f>
        <v>236</v>
      </c>
      <c r="D83" s="1">
        <f>SUM(D3:D81)</f>
        <v>1416</v>
      </c>
      <c r="E83" s="1">
        <f>SUM(E3:E81)</f>
        <v>169</v>
      </c>
      <c r="F83" s="1">
        <f>SUM(F3:F81)</f>
        <v>1014</v>
      </c>
    </row>
    <row r="85" spans="1:6" x14ac:dyDescent="0.25">
      <c r="B85" s="2" t="s">
        <v>75</v>
      </c>
      <c r="C85" s="4"/>
    </row>
    <row r="86" spans="1:6" x14ac:dyDescent="0.25">
      <c r="B86" s="2" t="s">
        <v>76</v>
      </c>
      <c r="C86" s="4">
        <f>C83+E83</f>
        <v>405</v>
      </c>
    </row>
    <row r="87" spans="1:6" x14ac:dyDescent="0.25">
      <c r="B87" s="2" t="s">
        <v>77</v>
      </c>
      <c r="C87" s="4">
        <f>D83+F83</f>
        <v>2430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2016-10-27T11:56:58Z</dcterms:modified>
</cp:coreProperties>
</file>