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3635" yWindow="-150" windowWidth="12915" windowHeight="12000"/>
  </bookViews>
  <sheets>
    <sheet name="სხვა ხარჯები" sheetId="3" r:id="rId1"/>
  </sheets>
  <definedNames>
    <definedName name="_xlnm._FilterDatabase" localSheetId="0" hidden="1">'სხვა ხარჯები'!$B$2:$H$2</definedName>
    <definedName name="_xlnm.Print_Area" localSheetId="0">'სხვა ხარჯები'!$B$2:$H$17</definedName>
  </definedNames>
  <calcPr calcId="162913"/>
</workbook>
</file>

<file path=xl/calcChain.xml><?xml version="1.0" encoding="utf-8"?>
<calcChain xmlns="http://schemas.openxmlformats.org/spreadsheetml/2006/main">
  <c r="G14" i="3" l="1"/>
  <c r="G13" i="3"/>
  <c r="G12" i="3" s="1"/>
  <c r="F12" i="3"/>
  <c r="D12" i="3"/>
  <c r="G5" i="3"/>
  <c r="G4" i="3"/>
  <c r="F3" i="3"/>
  <c r="D3" i="3"/>
  <c r="G3" i="3" l="1"/>
  <c r="G17" i="3"/>
  <c r="G16" i="3"/>
  <c r="F15" i="3"/>
  <c r="D15" i="3"/>
  <c r="G15" i="3" l="1"/>
  <c r="G7" i="3" l="1"/>
  <c r="G8" i="3"/>
  <c r="G10" i="3"/>
  <c r="G11" i="3"/>
  <c r="F9" i="3"/>
  <c r="F6" i="3"/>
  <c r="D9" i="3" l="1"/>
  <c r="G9" i="3" s="1"/>
  <c r="D6" i="3"/>
  <c r="G6" i="3" s="1"/>
</calcChain>
</file>

<file path=xl/sharedStrings.xml><?xml version="1.0" encoding="utf-8"?>
<sst xmlns="http://schemas.openxmlformats.org/spreadsheetml/2006/main" count="33" uniqueCount="24">
  <si>
    <t>განმარტებები</t>
  </si>
  <si>
    <t>დასახელება</t>
  </si>
  <si>
    <t>კოდი</t>
  </si>
  <si>
    <t>ეკომიგრანტთა მიგრაციის მართვა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</si>
  <si>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</si>
  <si>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სხვაობა</t>
  </si>
  <si>
    <t>მიმდინარე ტრანსფერები, რომელიც სხვაგან არ არის კლასიფიცირებული</t>
  </si>
  <si>
    <t>კაპიტალური ტრანსფერები, რომელიც სხვაგან არ არის კლასიფიცირებული</t>
  </si>
  <si>
    <t>27 06 02</t>
  </si>
  <si>
    <t>27 06 03 01</t>
  </si>
  <si>
    <t>27 06 06</t>
  </si>
  <si>
    <t>ეკონომიკური მონაწილეობა,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(KfW)</t>
  </si>
  <si>
    <t>2021 წელი (საბიუჯეტო ჭერში)</t>
  </si>
  <si>
    <t>2021 წელი (საბიუჯეტო ჭერს ზევით)</t>
  </si>
  <si>
    <t>27 06 01</t>
  </si>
  <si>
    <t>სარეინტეგრაციო დახმარება საქართველოში დაბრუნებული მიგრანტებისათვის</t>
  </si>
  <si>
    <t>27 06 05</t>
  </si>
  <si>
    <t>საარსებო წყაროებით უზრუნველყოფის პროგრამა</t>
  </si>
  <si>
    <t>ეკომიგრანტებისათვის საცხოვრებელი სახლების შეძენა.</t>
  </si>
  <si>
    <t>დევნილთა ჩასახლების ადგილებში შექმნილი ამხანაგობების თანადაფინანსება და მათ მიერ შექმნილი ბინათმესაკუთრეთა ამხანაგობების განვითარების ხელშეწყობა; 20 ათასი ლარის ფარგლებში ფულადი დახმარების გაწევა იმ დევნილი ოჯახებისათვის, ვინც იპოთეკური სესხის საშუალებით შეიძინა საცხოვრებელი და ჯერ კიდევ აქვს იპოთეკური ვალდებულება.</t>
  </si>
  <si>
    <t xml:space="preserve">იძულებით გადაადგილებულ პირთა – დევნილთათვის  სახლების შეძენა;  სავალალო მდგომარეობაში მყოფ დევნილთა ყოფილი კომპაქტურად ჩასახლების ობიექტების შესწავლა და შემდგომში მათი რეაბილიტაცია. </t>
  </si>
  <si>
    <t>აღნიშნული წარმოადგენს დონორის მიერ დაფინანსებულ პროექტს, ხოლო 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სამინისტრომ უნდა გადაიხადოს პროექტის ფარგლებში განხორციელებული ნებისმიერი სერვისის, პროდუქტის ან/და სამუშაოს დამატებული ღირებულების გადასახადი.</t>
  </si>
  <si>
    <t xml:space="preserve">სახელმწიფო პროფესიულ სასწავლებლებში დევნილთა ჩარიცხვის ხელშეწყობა და ჩარიცხული დევნილების ტრანსპორტირებით უზრუნველყოფა; საცხოვრებლით უზრუნველყოფილ ბენეფიციართა სასოფლო სამეურნეო და/ან თვითდასაქმებაზე ორიენტირებული სოციალური პროექტების დაფინანსება. </t>
  </si>
  <si>
    <t xml:space="preserve">საცხოვრებლით უზრუნველყოფილ ბენეფიციართა სასოფლო სამეურნეო და/ან თვითდასაქმებაზე ორიენტირებული სოციალური პროექტების დაფინანსება.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</si>
</sst>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Sylfaen"/>
      <family val="1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Sylfaen"/>
      <family val="1"/>
      <charset val="204"/>
    </font>
    <font>
      <sz val="11"/>
      <color theme="1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4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4" fillId="0" borderId="2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wrapText="1"/>
    </xf>
    <xf numFmtId="0" fontId="4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7"/>
  <sheetViews>
    <sheetView tabSelected="1" view="pageBreakPreview" zoomScale="80" zoomScaleNormal="100" zoomScaleSheetLayoutView="80" workbookViewId="0">
      <selection activeCell="E14" sqref="E14"/>
    </sheetView>
  </sheetViews>
  <sheetFormatPr defaultRowHeight="15" x14ac:dyDescent="0.25"/>
  <cols>
    <col min="2" max="2" width="19.140625" customWidth="1"/>
    <col min="3" max="3" width="48.140625" customWidth="1"/>
    <col min="4" max="4" width="23.85546875" customWidth="1"/>
    <col min="5" max="5" width="82" style="13" customWidth="1"/>
    <col min="6" max="7" width="21.85546875" customWidth="1"/>
    <col min="8" max="8" width="71.7109375" style="13" customWidth="1"/>
    <col min="9" max="9" width="11" customWidth="1"/>
    <col min="10" max="10" width="11.42578125" customWidth="1"/>
  </cols>
  <sheetData>
    <row r="2" spans="2:8" ht="51.75" customHeight="1" x14ac:dyDescent="0.25">
      <c r="B2" s="7" t="s">
        <v>2</v>
      </c>
      <c r="C2" s="7" t="s">
        <v>1</v>
      </c>
      <c r="D2" s="7" t="s">
        <v>12</v>
      </c>
      <c r="E2" s="7" t="s">
        <v>0</v>
      </c>
      <c r="F2" s="7" t="s">
        <v>13</v>
      </c>
      <c r="G2" s="7" t="s">
        <v>5</v>
      </c>
      <c r="H2" s="7" t="s">
        <v>0</v>
      </c>
    </row>
    <row r="3" spans="2:8" ht="51" customHeight="1" x14ac:dyDescent="0.25">
      <c r="B3" s="8" t="s">
        <v>14</v>
      </c>
      <c r="C3" s="9" t="s">
        <v>15</v>
      </c>
      <c r="D3" s="10">
        <f>D4+D5</f>
        <v>508</v>
      </c>
      <c r="E3" s="12"/>
      <c r="F3" s="10">
        <f t="shared" ref="F3:G3" si="0">F4+F5</f>
        <v>508</v>
      </c>
      <c r="G3" s="10">
        <f t="shared" si="0"/>
        <v>0</v>
      </c>
      <c r="H3" s="12"/>
    </row>
    <row r="4" spans="2:8" ht="30" x14ac:dyDescent="0.25">
      <c r="B4" s="2"/>
      <c r="C4" s="11" t="s">
        <v>6</v>
      </c>
      <c r="D4" s="1">
        <v>200</v>
      </c>
      <c r="E4" s="6"/>
      <c r="F4" s="1">
        <v>200</v>
      </c>
      <c r="G4" s="1">
        <f t="shared" ref="G4:G13" si="1">F4-D4</f>
        <v>0</v>
      </c>
      <c r="H4" s="14"/>
    </row>
    <row r="5" spans="2:8" ht="30" x14ac:dyDescent="0.25">
      <c r="B5" s="2"/>
      <c r="C5" s="11" t="s">
        <v>7</v>
      </c>
      <c r="D5" s="1">
        <v>308</v>
      </c>
      <c r="E5" s="6"/>
      <c r="F5" s="1">
        <v>308</v>
      </c>
      <c r="G5" s="1">
        <f t="shared" si="1"/>
        <v>0</v>
      </c>
      <c r="H5" s="14"/>
    </row>
    <row r="6" spans="2:8" ht="28.5" customHeight="1" x14ac:dyDescent="0.25">
      <c r="B6" s="8" t="s">
        <v>8</v>
      </c>
      <c r="C6" s="9" t="s">
        <v>3</v>
      </c>
      <c r="D6" s="10">
        <f>D7+D8</f>
        <v>6700</v>
      </c>
      <c r="E6" s="12"/>
      <c r="F6" s="10">
        <f>F7+F8</f>
        <v>6700</v>
      </c>
      <c r="G6" s="10">
        <f t="shared" si="1"/>
        <v>0</v>
      </c>
      <c r="H6" s="12"/>
    </row>
    <row r="7" spans="2:8" ht="30" x14ac:dyDescent="0.25">
      <c r="B7" s="2"/>
      <c r="C7" s="11" t="s">
        <v>6</v>
      </c>
      <c r="D7" s="1">
        <v>0</v>
      </c>
      <c r="E7" s="12"/>
      <c r="F7" s="1">
        <v>0</v>
      </c>
      <c r="G7" s="1">
        <f t="shared" si="1"/>
        <v>0</v>
      </c>
      <c r="H7" s="12"/>
    </row>
    <row r="8" spans="2:8" ht="30" x14ac:dyDescent="0.25">
      <c r="B8" s="2"/>
      <c r="C8" s="11" t="s">
        <v>7</v>
      </c>
      <c r="D8" s="1">
        <v>6700</v>
      </c>
      <c r="E8" s="15" t="s">
        <v>18</v>
      </c>
      <c r="F8" s="1">
        <v>6700</v>
      </c>
      <c r="G8" s="1">
        <f t="shared" si="1"/>
        <v>0</v>
      </c>
      <c r="H8" s="3"/>
    </row>
    <row r="9" spans="2:8" ht="60" customHeight="1" x14ac:dyDescent="0.25">
      <c r="B9" s="8" t="s">
        <v>9</v>
      </c>
      <c r="C9" s="9" t="s">
        <v>4</v>
      </c>
      <c r="D9" s="10">
        <f>D10+D11</f>
        <v>15500</v>
      </c>
      <c r="E9" s="3"/>
      <c r="F9" s="10">
        <f>F10+F11</f>
        <v>15500</v>
      </c>
      <c r="G9" s="10">
        <f t="shared" si="1"/>
        <v>0</v>
      </c>
      <c r="H9" s="3"/>
    </row>
    <row r="10" spans="2:8" ht="75" x14ac:dyDescent="0.25">
      <c r="B10" s="2"/>
      <c r="C10" s="11" t="s">
        <v>6</v>
      </c>
      <c r="D10" s="1">
        <v>500</v>
      </c>
      <c r="E10" s="16" t="s">
        <v>19</v>
      </c>
      <c r="F10" s="1">
        <v>500</v>
      </c>
      <c r="G10" s="1">
        <f t="shared" si="1"/>
        <v>0</v>
      </c>
      <c r="H10" s="4"/>
    </row>
    <row r="11" spans="2:8" ht="45" x14ac:dyDescent="0.25">
      <c r="B11" s="2"/>
      <c r="C11" s="11" t="s">
        <v>7</v>
      </c>
      <c r="D11" s="1">
        <v>15000</v>
      </c>
      <c r="E11" s="16" t="s">
        <v>20</v>
      </c>
      <c r="F11" s="1">
        <v>15000</v>
      </c>
      <c r="G11" s="1">
        <f t="shared" si="1"/>
        <v>0</v>
      </c>
      <c r="H11" s="5"/>
    </row>
    <row r="12" spans="2:8" ht="60" customHeight="1" x14ac:dyDescent="0.25">
      <c r="B12" s="8" t="s">
        <v>16</v>
      </c>
      <c r="C12" s="9" t="s">
        <v>17</v>
      </c>
      <c r="D12" s="10">
        <f>D13+D14</f>
        <v>1080</v>
      </c>
      <c r="E12" s="6"/>
      <c r="F12" s="10">
        <f t="shared" ref="F12:G12" si="2">F13+F14</f>
        <v>1080</v>
      </c>
      <c r="G12" s="10">
        <f t="shared" si="2"/>
        <v>0</v>
      </c>
      <c r="H12" s="14"/>
    </row>
    <row r="13" spans="2:8" ht="60" x14ac:dyDescent="0.25">
      <c r="B13" s="2"/>
      <c r="C13" s="11" t="s">
        <v>6</v>
      </c>
      <c r="D13" s="1">
        <v>300</v>
      </c>
      <c r="E13" s="16" t="s">
        <v>22</v>
      </c>
      <c r="F13" s="1">
        <v>300</v>
      </c>
      <c r="G13" s="1">
        <f t="shared" si="1"/>
        <v>0</v>
      </c>
      <c r="H13" s="5"/>
    </row>
    <row r="14" spans="2:8" ht="30" x14ac:dyDescent="0.25">
      <c r="B14" s="2"/>
      <c r="C14" s="11" t="s">
        <v>7</v>
      </c>
      <c r="D14" s="1">
        <v>780</v>
      </c>
      <c r="E14" s="16" t="s">
        <v>23</v>
      </c>
      <c r="F14" s="1">
        <v>780</v>
      </c>
      <c r="G14" s="1">
        <f t="shared" ref="G14" si="3">F14-D14</f>
        <v>0</v>
      </c>
      <c r="H14" s="5"/>
    </row>
    <row r="15" spans="2:8" ht="60" customHeight="1" x14ac:dyDescent="0.25">
      <c r="B15" s="8" t="s">
        <v>10</v>
      </c>
      <c r="C15" s="9" t="s">
        <v>11</v>
      </c>
      <c r="D15" s="10">
        <f>D16+D17</f>
        <v>1890</v>
      </c>
      <c r="E15" s="12"/>
      <c r="F15" s="10">
        <f>F16+F17</f>
        <v>1890</v>
      </c>
      <c r="G15" s="10">
        <f t="shared" ref="G15:G17" si="4">F15-D15</f>
        <v>0</v>
      </c>
      <c r="H15" s="14"/>
    </row>
    <row r="16" spans="2:8" ht="75" x14ac:dyDescent="0.25">
      <c r="B16" s="2"/>
      <c r="C16" s="11" t="s">
        <v>6</v>
      </c>
      <c r="D16" s="1">
        <v>1890</v>
      </c>
      <c r="E16" s="17" t="s">
        <v>21</v>
      </c>
      <c r="F16" s="1">
        <v>1890</v>
      </c>
      <c r="G16" s="1">
        <f t="shared" si="4"/>
        <v>0</v>
      </c>
      <c r="H16" s="14"/>
    </row>
    <row r="17" spans="2:8" ht="36" customHeight="1" x14ac:dyDescent="0.25">
      <c r="B17" s="2"/>
      <c r="C17" s="11" t="s">
        <v>7</v>
      </c>
      <c r="D17" s="1"/>
      <c r="E17" s="12"/>
      <c r="F17" s="1"/>
      <c r="G17" s="1">
        <f t="shared" si="4"/>
        <v>0</v>
      </c>
      <c r="H17" s="14"/>
    </row>
  </sheetData>
  <autoFilter ref="B2:H2"/>
  <pageMargins left="0.70866141732283505" right="0.70866141732283505" top="0.74803149606299202" bottom="0.74803149606299202" header="0.31496062992126" footer="0.31496062992126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სხვა ხარჯები</vt:lpstr>
      <vt:lpstr>'სხვა ხარჯები'!Print_Area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2020-09-15T13:07:41Z</dcterms:modified>
</cp:coreProperties>
</file>