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4000" windowHeight="9630"/>
  </bookViews>
  <sheets>
    <sheet name="დანართი 2" sheetId="3" r:id="rId1"/>
    <sheet name="Sheet2" sheetId="4" r:id="rId2"/>
    <sheet name="Sheet1" sheetId="5" r:id="rId3"/>
  </sheets>
  <definedNames>
    <definedName name="_xlnm.Print_Area" localSheetId="0">'დანართი 2'!$A$1:$H$8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3" l="1"/>
</calcChain>
</file>

<file path=xl/sharedStrings.xml><?xml version="1.0" encoding="utf-8"?>
<sst xmlns="http://schemas.openxmlformats.org/spreadsheetml/2006/main" count="38" uniqueCount="38">
  <si>
    <t>აქტივობა</t>
  </si>
  <si>
    <t>შესრულების ინდიკატორი</t>
  </si>
  <si>
    <t>საპროგნოზო ბიუჯეტი (ლარი)</t>
  </si>
  <si>
    <t>შენიშვნა დამატებითი ინფორმაცია</t>
  </si>
  <si>
    <t xml:space="preserve">2.1.5 სამუშაოს მაძიებელთა პროფესიული მომზადება-გადამზადებისა და კვალიფიკაციის ამაღლება </t>
  </si>
  <si>
    <t>2.2.22. სოფლის ექიმი</t>
  </si>
  <si>
    <t xml:space="preserve">2.2.27 დემოგრაფიული მდგომარეობის გაუმჯობესების ხელშეწყობა </t>
  </si>
  <si>
    <t>2.2.20 იძულებით გადაადგილებულ პირთა განსახლება, სოციალური და საცხოვრებელი პირობების შექმნა</t>
  </si>
  <si>
    <t>2.2.21 ეკომიგრანტთა მიგრაციის მართვა</t>
  </si>
  <si>
    <t xml:space="preserve"> ბიუჯეტის ფაქტიური შესრულება (ლარი)</t>
  </si>
  <si>
    <t>ინდიკატორის ფაქტიური შესრულება 2019</t>
  </si>
  <si>
    <t>დანართიN1</t>
  </si>
  <si>
    <t>საბიუჯეტო კოდი</t>
  </si>
  <si>
    <t>ბენეფიციარის რაოდენობა (ქალი/კაცი)</t>
  </si>
  <si>
    <t>საქართველოს სოფლის განვითარების 2017-2020 წლების სტრატეგიის 2019 წლის შესრულება (01/01/2019 -31/12/2019</t>
  </si>
  <si>
    <t>საქართველოს რეგიონებში  გადამზადებულია მინიმუმ 200- 350 სამუშაოს მაძიებელი.</t>
  </si>
  <si>
    <t>საქართველოს რეგიონებში 2019 წელს ჩართულია 1255 სამუშაოს მაძიებელი.</t>
  </si>
  <si>
    <t>რეგიონებში დახარჯული  814 934,30 ლარ</t>
  </si>
  <si>
    <t>27 05 03</t>
  </si>
  <si>
    <t xml:space="preserve"> პროგრამაში ჩაერთო  - 1255. მათ შორის ქალი 795,სასწავლო კურსი დაასრულა 1073. მათ შორის ქალი 704  </t>
  </si>
  <si>
    <t>სამუშაოს მაძიებელთა პროფესიული მომზადება-გადამზადებისა და კვალიფიკაციის ამაღლების სახელმწიფო პროგრამის პირველი ეტაპი განხორციელდა ქალაქ თბილისში და 11 მუნიციპალურ ერთეულში. ესენია: ქობულეთი, ბათუმი, ფოთი, ზუგდიდი, ქუთაისი, ბაღდათი, რუსთავი,  მარნეული, გორი, საგარეჯო, გურჯაანი. სასწავლო პროცესში, 34 მოთხოვნად პროფესიაზე, ჩაერთო 2457 ბენეფიციარი, აქედან მუნიციპალურ ერთეულებში - 1255. სასწავლო კურსი დაასრულა 2101 ბენეფიციარმა. აქედან მუნიციპალურ ერთეულებში -1073.   პროგრამის ბიუჯეტიდან მომზადება გადამზადების კომპონენტზე გახარჯული იქნა 1749107,50 ლარი. აქედან რეგიონის მასშტაბით დაიხარჯა 814 934,30 ლარი</t>
  </si>
  <si>
    <t xml:space="preserve"> იძულებით გადაადგილებილ პირთა - დევნილთა გრძელვადიანი განსახლების მიზნით დაგეგმილია კერძო საკუთრებაში არსებული 200 სახლი/ბინის შესყიდვა  </t>
  </si>
  <si>
    <t>12 თვის მანძილზე საქართველოს რეგიონებში შესყიდულ იქნა კერძო საკუთრებაში არსებული  567 სახლი/ბინა</t>
  </si>
  <si>
    <t>27 06 02</t>
  </si>
  <si>
    <t>27 06 03</t>
  </si>
  <si>
    <t>2019 წლის ბიუჯეტით დევნილი ოჯახებისათვის შსყიდულ იქნა 1050 სახლი, რომელთაგანაც 567 სახლი შეძენილ იქნა საქართველოს რეგიონებში</t>
  </si>
  <si>
    <t>ეკომიგრანტთა ალტერნატიული საცხოვრებლებით უზრუნველსაყოფად, დაგეგმილია სოფლად 90 სახლის შეძენა</t>
  </si>
  <si>
    <t>12 თვის მანძილზე სოფლად შესყიდულია 125 სახლი</t>
  </si>
  <si>
    <t xml:space="preserve">2019 წლის ბიუჯეტით, ეკომიგრანტი ოჯახებისთვის შესყიდულ იქნა164  სახლი, რომელთაგანაც 125 სახლი შეძენილ იქნა საქართველოს რეგიონებში. </t>
  </si>
  <si>
    <t>2019 წელი  სოფლის ექიმთან ამბულატორიული მიმართვების რაოდენობა  ერთ სულ მოსახლეზე გაიზრდება 1.2-მდე</t>
  </si>
  <si>
    <t>საქართველოს მთავრობის 2018 წლის 31 დეკემბრის N693 დადგენილებით დამტკიცდა სოფლის ექიმის სახელმწიფო პროგრამა. სოფლებში დასაქმებულია 1297 ექიმი და 1557 ექთანი. მოსახლეობა უზრუნველყოფილია პირველადი ჯანდაცვის სერვისებით.</t>
  </si>
  <si>
    <t>27 03 03 08</t>
  </si>
  <si>
    <t>2019 წლის შესრულების ინდიკატორების თაობაზე ინფორმაცია ხელმისაწვდომი იქნება 2020 წლის ივნისში (საქართველოს შრომის, ჯანმრთელობისა და სოციალური დაცვის მინისტრის 2016 წლის 18 იანვრის N01-2/ნ ბრძანება "სამედიცინო სტატისტიკური ინფორმაციის წარმოების და მიწოდების წესის შესახებ"</t>
  </si>
  <si>
    <t>ყოველწლიურად უარყოფითი ბუნებრივი მატების რეგიონებში და ასევე მაღალმთიან დასახლებაში მუდმივად მცხოვრები ბავშვები უზრუნველყოფილნი არიან სოციალური დახმარებით და გაცემა ხდება დროულად</t>
  </si>
  <si>
    <t>2019 წელს უარყოფითი ბუნებრივი მატების რეგიონებში და ასევე მაღალმთიან დასახლებაში მუდმივად მცხოვრები 11 ათასზე მეტი ბავშვი ყოველთვიურად უზრუნველყოფილი იყო სოციალური დახმარებით და გაცემა ხდებოდა დროულად</t>
  </si>
  <si>
    <t>27 02 02</t>
  </si>
  <si>
    <t>11,591 ბიჭი 6,218;გოგო 5,373</t>
  </si>
  <si>
    <t>ბიუჯეტის ფაქტიური შესრულება მოიცავს ორივე კომპონენტის ფარგლებში 12 თვის განმავლობაში გაცემულ თანხას. "ბენეფიციარების რაოდენობა"- ში  წარმოდგენილია ორივე კომპონენტის ფარგლებში ბენეფიციარების რაოდენობა დეკემბრის თვის მდგომარეობით.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</si>
</sst>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EEECE1"/>
      <name val="SylfaenARM"/>
    </font>
    <font>
      <sz val="9"/>
      <name val="SylfaenARM"/>
    </font>
    <font>
      <sz val="9"/>
      <color theme="1"/>
      <name val="SylfaenARM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SylfaenARM"/>
    </font>
    <font>
      <b/>
      <sz val="9"/>
      <name val="SylfaenARM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 applyAlignment="1">
      <alignment horizontal="center" vertical="center"/>
    </xf>
    <xf numFmtId="0" fontId="2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left" vertical="top" wrapText="1"/>
    </xf>
    <xf numFmtId="164" fontId="5" fillId="0" borderId="6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right"/>
    </xf>
    <xf numFmtId="0" fontId="8" fillId="0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6BE1"/>
      <color rgb="FF769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topLeftCell="B1" zoomScaleNormal="100" zoomScaleSheetLayoutView="100" workbookViewId="0">
      <selection activeCell="H5" sqref="H5"/>
    </sheetView>
  </sheetViews>
  <sheetFormatPr defaultColWidth="31.85546875" defaultRowHeight="27" customHeight="1"/>
  <cols>
    <col min="1" max="1" width="31" style="9" customWidth="1"/>
    <col min="2" max="2" width="39.140625" style="9" customWidth="1"/>
    <col min="3" max="3" width="40.42578125" style="9" customWidth="1"/>
    <col min="4" max="4" width="17.28515625" customWidth="1"/>
    <col min="5" max="5" width="19.7109375" customWidth="1"/>
    <col min="6" max="6" width="17.28515625" customWidth="1"/>
    <col min="7" max="7" width="19.7109375" customWidth="1"/>
    <col min="8" max="8" width="67.5703125" style="9" customWidth="1"/>
  </cols>
  <sheetData>
    <row r="1" spans="1:9" ht="27" customHeight="1">
      <c r="A1" s="25" t="s">
        <v>14</v>
      </c>
      <c r="B1" s="26"/>
      <c r="C1" s="26"/>
      <c r="D1" s="26"/>
      <c r="E1" s="26"/>
      <c r="F1" s="26"/>
      <c r="G1" s="26"/>
      <c r="H1" s="12" t="s">
        <v>11</v>
      </c>
    </row>
    <row r="2" spans="1:9" ht="27" customHeight="1">
      <c r="A2" s="27" t="s">
        <v>0</v>
      </c>
      <c r="B2" s="27" t="s">
        <v>1</v>
      </c>
      <c r="C2" s="23" t="s">
        <v>10</v>
      </c>
      <c r="D2" s="28" t="s">
        <v>2</v>
      </c>
      <c r="E2" s="28" t="s">
        <v>9</v>
      </c>
      <c r="F2" s="28" t="s">
        <v>12</v>
      </c>
      <c r="G2" s="28" t="s">
        <v>13</v>
      </c>
      <c r="H2" s="21" t="s">
        <v>3</v>
      </c>
      <c r="I2" s="2"/>
    </row>
    <row r="3" spans="1:9" ht="27" customHeight="1">
      <c r="A3" s="27"/>
      <c r="B3" s="27"/>
      <c r="C3" s="24"/>
      <c r="D3" s="28"/>
      <c r="E3" s="28"/>
      <c r="F3" s="28"/>
      <c r="G3" s="28"/>
      <c r="H3" s="22"/>
      <c r="I3" s="2"/>
    </row>
    <row r="4" spans="1:9" ht="166.5" customHeight="1">
      <c r="A4" s="15" t="s">
        <v>4</v>
      </c>
      <c r="B4" s="13" t="s">
        <v>15</v>
      </c>
      <c r="C4" s="16" t="s">
        <v>16</v>
      </c>
      <c r="D4" s="3" t="s">
        <v>17</v>
      </c>
      <c r="E4" s="4">
        <v>1800107.5</v>
      </c>
      <c r="F4" s="3" t="s">
        <v>18</v>
      </c>
      <c r="G4" s="4" t="s">
        <v>19</v>
      </c>
      <c r="H4" s="5" t="s">
        <v>20</v>
      </c>
      <c r="I4" s="6"/>
    </row>
    <row r="5" spans="1:9" ht="99" customHeight="1">
      <c r="A5" s="15" t="s">
        <v>7</v>
      </c>
      <c r="B5" s="18" t="s">
        <v>21</v>
      </c>
      <c r="C5" s="8" t="s">
        <v>22</v>
      </c>
      <c r="D5" s="14">
        <v>4200000</v>
      </c>
      <c r="E5" s="19">
        <v>11930633</v>
      </c>
      <c r="F5" s="14" t="s">
        <v>24</v>
      </c>
      <c r="G5" s="19">
        <f>-H5201</f>
        <v>0</v>
      </c>
      <c r="H5" s="5" t="s">
        <v>25</v>
      </c>
      <c r="I5" s="6"/>
    </row>
    <row r="6" spans="1:9" ht="85.5" customHeight="1">
      <c r="A6" s="15" t="s">
        <v>8</v>
      </c>
      <c r="B6" s="10" t="s">
        <v>26</v>
      </c>
      <c r="C6" s="17" t="s">
        <v>27</v>
      </c>
      <c r="D6" s="3">
        <v>2250000</v>
      </c>
      <c r="E6" s="4">
        <v>3081000</v>
      </c>
      <c r="F6" s="3" t="s">
        <v>23</v>
      </c>
      <c r="G6" s="4">
        <v>0</v>
      </c>
      <c r="H6" s="11" t="s">
        <v>28</v>
      </c>
      <c r="I6" s="6"/>
    </row>
    <row r="7" spans="1:9" ht="80.25" customHeight="1">
      <c r="A7" s="15" t="s">
        <v>5</v>
      </c>
      <c r="B7" s="10" t="s">
        <v>29</v>
      </c>
      <c r="C7" s="8" t="s">
        <v>30</v>
      </c>
      <c r="D7" s="3">
        <v>26000000</v>
      </c>
      <c r="E7" s="7">
        <v>26000000</v>
      </c>
      <c r="F7" s="3" t="s">
        <v>31</v>
      </c>
      <c r="G7" s="7">
        <v>1539146</v>
      </c>
      <c r="H7" s="5" t="s">
        <v>32</v>
      </c>
      <c r="I7" s="6"/>
    </row>
    <row r="8" spans="1:9" ht="138" customHeight="1">
      <c r="A8" s="15" t="s">
        <v>6</v>
      </c>
      <c r="B8" s="10" t="s">
        <v>33</v>
      </c>
      <c r="C8" s="10" t="s">
        <v>34</v>
      </c>
      <c r="D8" s="3">
        <v>23500000</v>
      </c>
      <c r="E8" s="14">
        <v>21112250</v>
      </c>
      <c r="F8" s="14" t="s">
        <v>35</v>
      </c>
      <c r="G8" s="14" t="s">
        <v>36</v>
      </c>
      <c r="H8" s="20" t="s">
        <v>37</v>
      </c>
    </row>
  </sheetData>
  <mergeCells count="9">
    <mergeCell ref="H2:H3"/>
    <mergeCell ref="C2:C3"/>
    <mergeCell ref="A1:G1"/>
    <mergeCell ref="A2:A3"/>
    <mergeCell ref="B2:B3"/>
    <mergeCell ref="F2:F3"/>
    <mergeCell ref="G2:G3"/>
    <mergeCell ref="D2:D3"/>
    <mergeCell ref="E2:E3"/>
  </mergeCell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sqref="A1:XFD1048576"/>
    </sheetView>
  </sheetViews>
  <sheetFormatPr defaultRowHeight="15"/>
  <cols>
    <col min="1" max="2" width="9.1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დანართი 2</vt:lpstr>
      <vt:lpstr>Sheet2</vt:lpstr>
      <vt:lpstr>Sheet1</vt:lpstr>
      <vt:lpstr>'დანართი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2020-01-14T10:15:29Z</dcterms:modified>
</cp:coreProperties>
</file>