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755" tabRatio="1000" activeTab="2"/>
  </bookViews>
  <sheets>
    <sheet name="last" sheetId="3" r:id="rId1"/>
    <sheet name="სრული" sheetId="2" r:id="rId2"/>
    <sheet name="თეა" sheetId="4" r:id="rId3"/>
  </sheets>
  <definedNames>
    <definedName name="_xlnm._FilterDatabase" localSheetId="0" hidden="1">last!$A$1:$F$1</definedName>
    <definedName name="_xlnm._FilterDatabase" localSheetId="1" hidden="1">სრული!$A$1:$H$1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I44" i="3"/>
  <c r="K21" i="2" l="1"/>
</calcChain>
</file>

<file path=xl/sharedStrings.xml><?xml version="1.0" encoding="utf-8"?>
<sst xmlns="http://schemas.openxmlformats.org/spreadsheetml/2006/main" count="1063" uniqueCount="290">
  <si>
    <t>N</t>
  </si>
  <si>
    <t>რეგიონი</t>
  </si>
  <si>
    <t>რაიონი/ქალაქი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</si>
  <si>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</si>
  <si>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</si>
  <si>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</si>
  <si>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</si>
  <si>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</si>
  <si>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აჭარა</t>
  </si>
  <si>
    <t>ბათუმი</t>
  </si>
  <si>
    <t>სს "ევექსის ჰოსპიტლები" - ბათუმის რეფერალური ჰოსპიტალი</t>
  </si>
  <si>
    <t>ქ. ბათუმი, ბაგრატიონის ქუჩა N125</t>
  </si>
  <si>
    <t>კერძო-მომგებიანი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</si>
  <si>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</si>
  <si>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</si>
  <si>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</si>
  <si>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</si>
  <si>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</si>
  <si>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</si>
  <si>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სახელმწიფო</t>
  </si>
  <si>
    <t>შპს "ბათუმის სამედიცინო ცენტრი"</t>
  </si>
  <si>
    <t>ბათუმი, კახაბერის ქუჩა N36</t>
  </si>
  <si>
    <t>შპს "მაღალტექნოლოგიური ჰოსპიტალი მედცენტრი"</t>
  </si>
  <si>
    <t>ბათუმი, პუშკინის ქუჩა N118/120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</si>
  <si>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</si>
  <si>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</si>
  <si>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</si>
  <si>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</si>
  <si>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"მედალფა"</t>
  </si>
  <si>
    <t>ბათუმი, ნიკოლოზ გოგოლის შესახვევი N2</t>
  </si>
  <si>
    <t>სულ</t>
  </si>
  <si>
    <t>ურგენტული მრავალპროფილურისთვის</t>
  </si>
  <si>
    <t>მძიმე პაციენტებისთვის</t>
  </si>
  <si>
    <t>ვირუსისთვის</t>
  </si>
  <si>
    <t>დარჩეს რეგიონალურად. შპს "ბათუმის სამედიცინო ცენტრი"</t>
  </si>
  <si>
    <t>ინფექციური პათოლოგიები</t>
  </si>
  <si>
    <t>korona</t>
  </si>
  <si>
    <t>შენიშვნა</t>
  </si>
  <si>
    <t>იმერეთი</t>
  </si>
  <si>
    <t>ბაღდათი</t>
  </si>
  <si>
    <t>შპს "ჯეო ჰოსპიტალს"</t>
  </si>
  <si>
    <t>ვანი</t>
  </si>
  <si>
    <t>ზესტაფონი</t>
  </si>
  <si>
    <t>შპს "კლინიკა ელიტე"</t>
  </si>
  <si>
    <t>შპს "ფერომედი"</t>
  </si>
  <si>
    <t>თერჯოლა</t>
  </si>
  <si>
    <t>სს "ევექსის კლინიკები"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</si>
  <si>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</si>
  <si>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</si>
  <si>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იზოლირებული მისაღები  ცხელებიანი პაციენტებისთვის</t>
  </si>
  <si>
    <t>სამტრედია</t>
  </si>
  <si>
    <t>სამტრედია, კოსტავას ქუჩა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</si>
  <si>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</si>
  <si>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</si>
  <si>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№17</t>
  </si>
  <si>
    <t>ტყიბული</t>
  </si>
  <si>
    <t>ქუთაისი</t>
  </si>
  <si>
    <t>სს "ევექსის ჰოსპიტლები" - რეფერალური ჰოსპიტალი</t>
  </si>
  <si>
    <t>სს "ევექსის კლინიკები" წმ. ნიკოლოზის სახელობის ცენტრი</t>
  </si>
  <si>
    <t>ს.ს. "ევექსის  ჰოსპიტლები"
ონკოლოგიის ცენტრი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</si>
  <si>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</si>
  <si>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</si>
  <si>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95% კერძო, 5% სახელმწიფო</t>
  </si>
  <si>
    <t>კორონა</t>
  </si>
  <si>
    <t>შპს "ჰოსპიტალ სერვისი"</t>
  </si>
  <si>
    <t>შპს "ქუთაისის ფსიქიკური ჯანმრთელობის ცენტრი"</t>
  </si>
  <si>
    <t>შპს "ქუთაისის №3 სამშობიარო სახლი"</t>
  </si>
  <si>
    <t>შპს "ქუთაისის ახალი №2 სამშობიარო სახლი"</t>
  </si>
  <si>
    <t>შპს "თანამედროვე სამედიცინო ტექნოლოგიების დასავლეთის რეგიონალური ცენტრი"</t>
  </si>
  <si>
    <t>შპს "ხონელიძის კლინიკა"</t>
  </si>
  <si>
    <t>შპს "უნიქალმედი"</t>
  </si>
  <si>
    <t>შეზღუდული პასუხისმგებლობის პარტნიორობა "მეტაკო"-ს წარმომადგენლობა საქართველოში</t>
  </si>
  <si>
    <t>შპს "კლინიკა ბომონდი"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</si>
  <si>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</si>
  <si>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ქუთაისი, ფოთის ქუჩა N40</t>
  </si>
  <si>
    <t>შპს "ქუთაისის ცენტრალური საავადმყოფო"</t>
  </si>
  <si>
    <t>შპს "კადუცეი"</t>
  </si>
  <si>
    <t>შპს "მარი-T"</t>
  </si>
  <si>
    <t>შპს "კლინიკა ლჯ"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</si>
  <si>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</si>
  <si>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საეკლესიო საავადმყოფო-წმინდა დავით აღმაშენებლის სახელობის ქსენონი"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</si>
  <si>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</si>
  <si>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შპს "დიმიტრი მხეიძის სახელობის ყელ-ყურ-ცხვირის კლინიკა გიდი"</t>
  </si>
  <si>
    <t>ქუტირი</t>
  </si>
  <si>
    <t>შპს "აკადემიკოს  ბ. ნანეიშვილის სახელობის ფსიქიკური ჯანმრთელობის ეროვნული ცენტრი"</t>
  </si>
  <si>
    <t>წყალტუბო</t>
  </si>
  <si>
    <t>შპს "წყალტუბოს რაიონული საავადმყოფო"</t>
  </si>
  <si>
    <t>ჭიათურა</t>
  </si>
  <si>
    <t>ხარაგაული</t>
  </si>
  <si>
    <t>შპს "რეგიონული ჯანდაცვის ცენტრი"</t>
  </si>
  <si>
    <t>ხონი</t>
  </si>
  <si>
    <t>კახეთი</t>
  </si>
  <si>
    <t>თელავი</t>
  </si>
  <si>
    <t>სს "ევექსის ჰოსპიტლები"</t>
  </si>
  <si>
    <t>ქ. თელავი, სეხნიაშვილის ქუჩა N1</t>
  </si>
  <si>
    <t>კარანტინი</t>
  </si>
  <si>
    <t>შპს "ავთანდილ ყამბარაშვილის კლინიკა"</t>
  </si>
  <si>
    <t>თელავი, ალადაშვილის ქუჩა №6</t>
  </si>
  <si>
    <t>ურგენტი</t>
  </si>
  <si>
    <t>ლაგოდეხი</t>
  </si>
  <si>
    <t>შპს "არქიმედეს კლინიკა"</t>
  </si>
  <si>
    <t>ლაგოდეხი, 9 აპრილის ქუჩა</t>
  </si>
  <si>
    <t>კარანტინი (+ ემერჯენსი)</t>
  </si>
  <si>
    <t>შპს "თელავის რაიონული საავადმყოფო"</t>
  </si>
  <si>
    <t>თელავი, ალადაშვილის ქუჩა №2</t>
  </si>
  <si>
    <t>გურჯაანი</t>
  </si>
  <si>
    <t>გურჯაანი, მარჯანიშვილის ქუჩა N35</t>
  </si>
  <si>
    <t>დარჩეს რეგიონალურად.</t>
  </si>
  <si>
    <t>საგარეჯო</t>
  </si>
  <si>
    <t>საგარეჯო, კახეთის გზატკეცილი №13</t>
  </si>
  <si>
    <t>ახმეტა</t>
  </si>
  <si>
    <t>ყვარელი</t>
  </si>
  <si>
    <t>წნორი</t>
  </si>
  <si>
    <t>შპს "ბავშვთა ჯანმრთელობის ცენტრი"</t>
  </si>
  <si>
    <t>შპს "კელაპტარი"</t>
  </si>
  <si>
    <t>შპს "კლინიკა-LIFE"</t>
  </si>
  <si>
    <t>დედოფლისწყარო</t>
  </si>
  <si>
    <t>შპს "სიხარული"</t>
  </si>
  <si>
    <t>მცხეთა-მთიანეთი</t>
  </si>
  <si>
    <t>დუშეთი</t>
  </si>
  <si>
    <t>დუშეთი, სტალინის  ქუჩაN71</t>
  </si>
  <si>
    <t>იზოლირებული მისაღები   ცხელებიანი პაციენტებისთვის</t>
  </si>
  <si>
    <t>თიანეთი</t>
  </si>
  <si>
    <t>დაბა თიანეთი, რუსთაველის ქუჩა N75</t>
  </si>
  <si>
    <t>მცხეთა</t>
  </si>
  <si>
    <t>შპს "მცხეთის სამედიცინო ცენტრი"</t>
  </si>
  <si>
    <t>მცხეთა, სამხედროს ქუჩა N20</t>
  </si>
  <si>
    <t>სტეფანწმინდა</t>
  </si>
  <si>
    <t>ზუგდიდი</t>
  </si>
  <si>
    <t>შპს "ზუგდიდის რეგიონალური ტუბსაწინააღმდეგო საავადმყოფო"</t>
  </si>
  <si>
    <t>შპს "ზუგდიდის ინფექციური საავადმყოფო"</t>
  </si>
  <si>
    <t>ზუგდიდი, ონარია</t>
  </si>
  <si>
    <t>ცხელების კლინიკა</t>
  </si>
  <si>
    <t>შპს "ნლი"</t>
  </si>
  <si>
    <t>აბაშა</t>
  </si>
  <si>
    <t>აბაშა, თავისუფლების ქუჩა N143</t>
  </si>
  <si>
    <t>იზოლირებული მისაღები ცხელებიანი  პაციენტებისთვის</t>
  </si>
  <si>
    <t>მარტვილი</t>
  </si>
  <si>
    <t>მარტვილი, მშვიდობის ქუჩა N111</t>
  </si>
  <si>
    <t>მესტია</t>
  </si>
  <si>
    <t>შპს "მესტიის საავადმყოფო-ამბულატორიული გაერთიანება"</t>
  </si>
  <si>
    <t>დაბა მესტია, ილია გაბლიანის ქუჩა N13</t>
  </si>
  <si>
    <t>სახელმწიფო (მესტიის მუნიციპალიტეტი)</t>
  </si>
  <si>
    <t>სენაკი</t>
  </si>
  <si>
    <t>სს "სენაკის რაიონული საავადმყოფო"</t>
  </si>
  <si>
    <t>სენაკი, რუსთაველის ქუჩა №110</t>
  </si>
  <si>
    <t>შპს "სენა-მედი"</t>
  </si>
  <si>
    <t>სენაკი, ჭყონდიდელის ქუჩა №13</t>
  </si>
  <si>
    <t>xxxx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</si>
  <si>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</si>
  <si>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</si>
  <si>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</si>
  <si>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სახელმწიფო (თვითმმართველი თემი სენაკის მუნიციპალიტეტი)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</si>
  <si>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</si>
  <si>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</si>
  <si>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შპს "სენაკის ფსიქიკური ჯანმრთელობის ცენტრი"</t>
  </si>
  <si>
    <t>სენაკი, კობახიძის ქუჩა N9</t>
  </si>
  <si>
    <t>ფოთი</t>
  </si>
  <si>
    <t>შპს "ქ. ფოთის გაერთიანებული სამშობიარო სახლი"</t>
  </si>
  <si>
    <t>შპს "ფოთის ტუბდისპანსერი"</t>
  </si>
  <si>
    <t>ფოთი, გურიის ქუჩა N171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</si>
  <si>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</si>
  <si>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</si>
  <si>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</si>
  <si>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</si>
  <si>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წალენჯიხა</t>
  </si>
  <si>
    <t>წალენჯიხა, ჭურღულიას ქუჩა N6</t>
  </si>
  <si>
    <t>ჭითაწყარი</t>
  </si>
  <si>
    <t>შპს "ლაიფი"</t>
  </si>
  <si>
    <t>ზუგდიდის რაიონი, სოფ. ჭითაწყარი, მ. ბარამიას ქუჩა N69</t>
  </si>
  <si>
    <t>ხობი</t>
  </si>
  <si>
    <t>ხობი, ჭყონდიდელის ქუჩა N2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</si>
  <si>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</si>
  <si>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</si>
  <si>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</si>
  <si>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რაჭა-ლეჩხუმი და ქვემო სვანეთი</t>
  </si>
  <si>
    <t>ამბროლაური</t>
  </si>
  <si>
    <t>ლენტეხი</t>
  </si>
  <si>
    <t>დაბა ლენტეხი, ჯ. მეშველიანის ქუჩა N4/სტალინის ქუჩა</t>
  </si>
  <si>
    <t>ონი</t>
  </si>
  <si>
    <t>ონი, ვახტანგ VI-ის ქუჩა N10</t>
  </si>
  <si>
    <t>ცაგერი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</si>
  <si>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</si>
  <si>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</si>
  <si>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</si>
  <si>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ადიგენი</t>
  </si>
  <si>
    <t>დაბა ადიგენი, არტემ ბალახაშვილის ქუჩა N11</t>
  </si>
  <si>
    <t>ასპინძა</t>
  </si>
  <si>
    <t>დაბა ასპინძა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</si>
  <si>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</si>
  <si>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</si>
  <si>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</si>
  <si>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</si>
  <si>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</si>
  <si>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ბორჯომი</t>
  </si>
  <si>
    <t>ბორჯომი, სააკაძის ქუჩა N3</t>
  </si>
  <si>
    <t>დაბა ბაკურიანი</t>
  </si>
  <si>
    <t>ნინოწმინდა</t>
  </si>
  <si>
    <t>ქვემო ქართლი</t>
  </si>
  <si>
    <t>რუსთავი</t>
  </si>
  <si>
    <t>სს "რუსთავის ცენტრალური საავადმყოფო"</t>
  </si>
  <si>
    <t>რუსთავი, წმ. ნინოს ქუჩა N3</t>
  </si>
  <si>
    <t>ბოლნისი</t>
  </si>
  <si>
    <t>შპს "ბოლნისის ცენტრალური კლინიკა"</t>
  </si>
  <si>
    <t>ბოლნისი, დავით აღმაშენებლის ქუჩა N25</t>
  </si>
  <si>
    <t>კარანტინი (+ემერჯენსი) გაიყოს ორად</t>
  </si>
  <si>
    <t>სს "რუსთავის ბავშვთა საავადმყოფო"</t>
  </si>
  <si>
    <t>რუსთავი, წმინდა ნინოს ქუჩა №5</t>
  </si>
  <si>
    <t>მარნეული</t>
  </si>
  <si>
    <t>მარნეული, რუსთაველის ქუჩა №112</t>
  </si>
  <si>
    <t>გარდაბანი</t>
  </si>
  <si>
    <t>გარდაბანი, ლესელიძის ქუჩა N1</t>
  </si>
  <si>
    <t>კარანტინი (+ ემერჯენსი) გაიყოს ორად</t>
  </si>
  <si>
    <t>შპს "კლინიკა რუსთავი"</t>
  </si>
  <si>
    <t>რუსთავი, VII მიკრორაიონი</t>
  </si>
  <si>
    <t>ურგენტი (მრავალპროფილური)</t>
  </si>
  <si>
    <t>შპს "ავერსის კლინიკა"</t>
  </si>
  <si>
    <t>მარნეული, 26 მაისის ქუჩა</t>
  </si>
  <si>
    <t>მარნეული, ყოფილი სამხედრო ქალაქის ტერიტორია</t>
  </si>
  <si>
    <t>დაბა ბედიანი</t>
  </si>
  <si>
    <t>შპს "აღმოსავლეთ საქართველოს ფსიქიკური ჯანმრთელობის ცენტრი"</t>
  </si>
  <si>
    <t>შპს "მარნეულის სამედიცინო ცენტრი ადიკ"</t>
  </si>
  <si>
    <t>შპს "მარნეულის პედიატრიული კლინიკა"</t>
  </si>
  <si>
    <t>შპს "რუსთავის ფსიქიკური ჯანმრთელობის ცენტრი"</t>
  </si>
  <si>
    <t>შპს "მარდალეიშვილის სამედიცინო ცენტრი-რუსთავი"</t>
  </si>
  <si>
    <t>სს  "რუსთავის N2 სამკურნალო-დიაგნოსტიკური ცენტრი"</t>
  </si>
  <si>
    <t>სს "რუსთავის სამშობიარო სახლი"</t>
  </si>
  <si>
    <t>დმანისი</t>
  </si>
  <si>
    <t>წალკა</t>
  </si>
  <si>
    <t>შპს"რეგიონული ჯანდაცვის ცენტრი"</t>
  </si>
  <si>
    <t>შპს "მარნეკორი"</t>
  </si>
  <si>
    <t>თეთრიწყარო</t>
  </si>
  <si>
    <t>შიდა ქართლი</t>
  </si>
  <si>
    <t>ბებნისი</t>
  </si>
  <si>
    <t>შპს "გორმედი"</t>
  </si>
  <si>
    <t>გორი</t>
  </si>
  <si>
    <t>გორი, ცხინვალის გზატკეცილი N14ა</t>
  </si>
  <si>
    <t>შპს "იმედი და მარიამი"</t>
  </si>
  <si>
    <t>შპს "ჯუმბერ გოგიაშვილის კლინიკა"</t>
  </si>
  <si>
    <t>სს "იავნანა"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</si>
  <si>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</si>
  <si>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</si>
  <si>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კასპი</t>
  </si>
  <si>
    <t>შპს მედალფა</t>
  </si>
  <si>
    <t>კასპი, გიორგი სააკაძის ქ. №27ბ (იყო გიორგი სააკაძის ქ. №110) (თბილისი, ჯ. ბაგრატიონის ქ. №6ა)</t>
  </si>
  <si>
    <t>სურამი</t>
  </si>
  <si>
    <t>ქარელი</t>
  </si>
  <si>
    <t>შპს  "დასტაქარი"</t>
  </si>
  <si>
    <t>შპს "ალიანს მედი"</t>
  </si>
  <si>
    <t>ქარელი, ფანასკერტელის ქუჩა N30</t>
  </si>
  <si>
    <t>ხაშური</t>
  </si>
  <si>
    <t>ხაშური, ფარნავაზ მეფის ქუჩა N5</t>
  </si>
  <si>
    <t>შპს "ახალი კლინიკა"</t>
  </si>
  <si>
    <t>სამეგრელო-ზემო სვანეთი</t>
  </si>
  <si>
    <t>მზადაა</t>
  </si>
  <si>
    <t>შპს "აბასთუმნის ფილტვის ცენტრი"</t>
  </si>
  <si>
    <r>
      <t xml:space="preserve">სამინისტროს შეტყობინების მიღებიდან - </t>
    </r>
    <r>
      <rPr>
        <sz val="9"/>
        <rFont val="Calibri"/>
        <family val="2"/>
        <scheme val="minor"/>
      </rPr>
      <t xml:space="preserve">დაუყოვნებლივ </t>
    </r>
    <r>
      <rPr>
        <sz val="9"/>
        <color theme="1"/>
        <rFont val="Calibri"/>
        <family val="2"/>
        <scheme val="minor"/>
      </rPr>
      <t>დაცლის მოთხოვნა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</si>
  <si>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</si>
  <si>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ქობულეთი</t>
  </si>
  <si>
    <t>სს "ევექსის ჰოსპიტლები"  - ქობულეთის ჰოსპიტალი</t>
  </si>
  <si>
    <t>ორსულობის/მშობიარობის მართვა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</si>
  <si>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</si>
  <si>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თბილისი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</si>
  <si>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</si>
  <si>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</si>
  <si>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</si>
  <si>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</si>
  <si>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დიდუბე-ჩუღურეთი</t>
  </si>
  <si>
    <t>სს "ევექსის ჰოსპიტლები"- ტრავმატოლოგიური ჰოსპიტალი</t>
  </si>
  <si>
    <t>ა(ა)იპ "ნიუ ვიჟენ საუნივერსიტეტო ჰოსპიტალი"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</si>
  <si>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</si>
  <si>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"გერმანული ჰოსპიტალი"</t>
  </si>
  <si>
    <t>გლდანი-ნაძალადევი</t>
  </si>
  <si>
    <t>სს "ჯერარსი"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</si>
  <si>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</si>
  <si>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</si>
  <si>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</si>
  <si>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</si>
  <si>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სს "ევექსის ჰოსპიტლები" - კარაპს მედლაინი</t>
  </si>
  <si>
    <t>ვაკე</t>
  </si>
  <si>
    <t>შპს "ვივამედი"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</si>
  <si>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</si>
  <si>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</si>
  <si>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ი. ბოკერიას სახელობის  რეფერალური ჰოსპიტალი</t>
  </si>
  <si>
    <t>შპს "პირველი სამედიცინო ცენტრი"</t>
  </si>
  <si>
    <t>თელავი, სეხნიაშვილის ქუჩა N1</t>
  </si>
  <si>
    <t>ახალქალაქი, დავით აღმაშენებლის ქუჩა N31</t>
  </si>
  <si>
    <t>ახალციხე, რუსთაველის ქუჩა N105ა</t>
  </si>
  <si>
    <t xml:space="preserve">კასპი, გიორგი სააკაძის ქ. №27ბ </t>
  </si>
  <si>
    <t>საწოლფონდი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</si>
</sst>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8"/>
      <color theme="1"/>
      <name val="Sylfaen"/>
      <family val="1"/>
    </font>
    <font>
      <sz val="8"/>
      <color theme="1"/>
      <name val="Sylfaen"/>
      <family val="2"/>
    </font>
    <font>
      <sz val="10"/>
      <name val="Arial Cyr"/>
      <charset val="204"/>
    </font>
    <font>
      <b/>
      <sz val="8"/>
      <name val="Sylfaen"/>
      <family val="1"/>
    </font>
    <font>
      <sz val="11"/>
      <color theme="1"/>
      <name val="Sylfaen"/>
      <family val="2"/>
    </font>
    <font>
      <b/>
      <sz val="8"/>
      <name val="Arial Cyr"/>
      <charset val="204"/>
    </font>
    <font>
      <sz val="9"/>
      <color theme="1"/>
      <name val="Sylfaen"/>
      <family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  <charset val="204"/>
    </font>
    <font>
      <sz val="10"/>
      <name val="Sylfaen"/>
      <family val="1"/>
    </font>
    <font>
      <sz val="9"/>
      <name val="Sylfaen"/>
      <family val="1"/>
    </font>
    <font>
      <b/>
      <sz val="9"/>
      <color theme="1"/>
      <name val="Sylfaen"/>
      <family val="1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b/>
      <sz val="9"/>
      <name val="Arial Cyr"/>
      <charset val="204"/>
    </font>
    <font>
      <b/>
      <sz val="9"/>
      <name val="Sylfaen"/>
      <family val="1"/>
    </font>
    <font>
      <b/>
      <sz val="8"/>
      <color theme="1"/>
      <name val="Sylfaen"/>
      <family val="1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21" fillId="0" borderId="0"/>
    <xf numFmtId="0" fontId="23" fillId="0" borderId="0"/>
  </cellStyleXfs>
  <cellXfs count="1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NumberFormat="1" applyFont="1" applyBorder="1" applyAlignment="1">
      <alignment horizontal="left" vertical="center" wrapText="1"/>
    </xf>
    <xf numFmtId="0" fontId="20" fillId="34" borderId="1" xfId="0" applyFont="1" applyFill="1" applyBorder="1" applyAlignment="1">
      <alignment horizontal="left" vertical="center" wrapText="1"/>
    </xf>
    <xf numFmtId="0" fontId="20" fillId="0" borderId="1" xfId="45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22" fillId="0" borderId="1" xfId="44" applyNumberFormat="1" applyFont="1" applyBorder="1" applyAlignment="1">
      <alignment horizontal="center" vertical="center"/>
    </xf>
    <xf numFmtId="0" fontId="24" fillId="0" borderId="1" xfId="44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0" borderId="1" xfId="44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33" borderId="1" xfId="0" applyFill="1" applyBorder="1" applyAlignment="1">
      <alignment vertical="center"/>
    </xf>
    <xf numFmtId="0" fontId="0" fillId="33" borderId="1" xfId="0" applyFill="1" applyBorder="1" applyAlignment="1">
      <alignment horizontal="right" vertical="center"/>
    </xf>
    <xf numFmtId="0" fontId="26" fillId="33" borderId="1" xfId="0" applyFont="1" applyFill="1" applyBorder="1" applyAlignment="1">
      <alignment horizontal="left" vertical="center" wrapText="1"/>
    </xf>
    <xf numFmtId="0" fontId="26" fillId="33" borderId="1" xfId="0" applyFont="1" applyFill="1" applyBorder="1" applyAlignment="1">
      <alignment vertical="center" wrapText="1"/>
    </xf>
    <xf numFmtId="0" fontId="26" fillId="33" borderId="1" xfId="0" applyFont="1" applyFill="1" applyBorder="1" applyAlignment="1">
      <alignment vertical="center"/>
    </xf>
    <xf numFmtId="0" fontId="19" fillId="34" borderId="1" xfId="0" applyFont="1" applyFill="1" applyBorder="1" applyAlignment="1">
      <alignment horizontal="center" vertical="center" wrapText="1"/>
    </xf>
    <xf numFmtId="0" fontId="20" fillId="34" borderId="1" xfId="0" applyNumberFormat="1" applyFont="1" applyFill="1" applyBorder="1" applyAlignment="1">
      <alignment horizontal="left" vertical="center" wrapText="1"/>
    </xf>
    <xf numFmtId="0" fontId="22" fillId="34" borderId="1" xfId="44" applyNumberFormat="1" applyFont="1" applyFill="1" applyBorder="1" applyAlignment="1">
      <alignment horizontal="center" vertical="center"/>
    </xf>
    <xf numFmtId="0" fontId="24" fillId="0" borderId="7" xfId="44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2" fillId="0" borderId="1" xfId="44" applyNumberFormat="1" applyFont="1" applyBorder="1" applyAlignment="1">
      <alignment horizontal="left" vertic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/>
    </xf>
    <xf numFmtId="0" fontId="0" fillId="0" borderId="1" xfId="0" applyFill="1" applyBorder="1"/>
    <xf numFmtId="0" fontId="26" fillId="15" borderId="1" xfId="0" applyFont="1" applyFill="1" applyBorder="1" applyAlignment="1">
      <alignment vertical="center" wrapText="1"/>
    </xf>
    <xf numFmtId="0" fontId="24" fillId="0" borderId="1" xfId="44" applyNumberFormat="1" applyFont="1" applyBorder="1" applyAlignment="1">
      <alignment horizontal="left" vertical="center"/>
    </xf>
    <xf numFmtId="0" fontId="20" fillId="17" borderId="1" xfId="0" applyFont="1" applyFill="1" applyBorder="1" applyAlignment="1">
      <alignment horizontal="left" vertical="center" wrapText="1"/>
    </xf>
    <xf numFmtId="0" fontId="20" fillId="17" borderId="1" xfId="0" applyNumberFormat="1" applyFont="1" applyFill="1" applyBorder="1" applyAlignment="1">
      <alignment horizontal="left" vertical="center" wrapText="1"/>
    </xf>
    <xf numFmtId="0" fontId="20" fillId="17" borderId="1" xfId="45" applyFont="1" applyFill="1" applyBorder="1" applyAlignment="1">
      <alignment horizontal="left" vertical="center" wrapText="1"/>
    </xf>
    <xf numFmtId="0" fontId="24" fillId="17" borderId="1" xfId="44" applyNumberFormat="1" applyFont="1" applyFill="1" applyBorder="1" applyAlignment="1">
      <alignment horizontal="left" vertical="center"/>
    </xf>
    <xf numFmtId="0" fontId="0" fillId="17" borderId="1" xfId="0" applyFill="1" applyBorder="1" applyAlignment="1">
      <alignment vertical="center"/>
    </xf>
    <xf numFmtId="0" fontId="22" fillId="17" borderId="1" xfId="44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45" applyFont="1" applyFill="1" applyBorder="1" applyAlignment="1">
      <alignment horizontal="left" vertical="center" wrapText="1"/>
    </xf>
    <xf numFmtId="0" fontId="24" fillId="0" borderId="1" xfId="44" applyNumberFormat="1" applyFont="1" applyFill="1" applyBorder="1" applyAlignment="1">
      <alignment horizontal="left" vertical="center"/>
    </xf>
    <xf numFmtId="0" fontId="22" fillId="0" borderId="1" xfId="44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left" vertical="center" wrapText="1"/>
    </xf>
    <xf numFmtId="0" fontId="24" fillId="0" borderId="1" xfId="44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0" fillId="13" borderId="1" xfId="0" applyFill="1" applyBorder="1" applyAlignment="1">
      <alignment vertical="center"/>
    </xf>
    <xf numFmtId="0" fontId="0" fillId="13" borderId="1" xfId="0" applyFill="1" applyBorder="1" applyAlignment="1">
      <alignment horizontal="right" vertical="center"/>
    </xf>
    <xf numFmtId="0" fontId="20" fillId="35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left" vertical="center" wrapText="1"/>
    </xf>
    <xf numFmtId="0" fontId="20" fillId="13" borderId="1" xfId="0" applyNumberFormat="1" applyFont="1" applyFill="1" applyBorder="1" applyAlignment="1">
      <alignment horizontal="left" vertical="center" wrapText="1"/>
    </xf>
    <xf numFmtId="0" fontId="24" fillId="13" borderId="1" xfId="44" applyNumberFormat="1" applyFont="1" applyFill="1" applyBorder="1" applyAlignment="1">
      <alignment horizontal="center" vertical="center"/>
    </xf>
    <xf numFmtId="0" fontId="29" fillId="13" borderId="1" xfId="0" applyFont="1" applyFill="1" applyBorder="1" applyAlignment="1">
      <alignment horizontal="left" vertical="center"/>
    </xf>
    <xf numFmtId="0" fontId="26" fillId="13" borderId="1" xfId="0" applyFont="1" applyFill="1" applyBorder="1" applyAlignment="1">
      <alignment horizontal="left" vertical="center" wrapText="1"/>
    </xf>
    <xf numFmtId="0" fontId="26" fillId="13" borderId="1" xfId="0" applyFont="1" applyFill="1" applyBorder="1" applyAlignment="1">
      <alignment vertical="center" wrapText="1"/>
    </xf>
    <xf numFmtId="0" fontId="26" fillId="13" borderId="1" xfId="0" applyFont="1" applyFill="1" applyBorder="1" applyAlignment="1">
      <alignment vertical="center"/>
    </xf>
    <xf numFmtId="0" fontId="0" fillId="0" borderId="1" xfId="0" applyBorder="1"/>
    <xf numFmtId="0" fontId="20" fillId="16" borderId="1" xfId="0" applyFont="1" applyFill="1" applyBorder="1" applyAlignment="1">
      <alignment horizontal="left" vertical="center" wrapText="1"/>
    </xf>
    <xf numFmtId="0" fontId="22" fillId="15" borderId="1" xfId="44" applyNumberFormat="1" applyFont="1" applyFill="1" applyBorder="1" applyAlignment="1">
      <alignment horizontal="center" vertical="center"/>
    </xf>
    <xf numFmtId="0" fontId="0" fillId="15" borderId="1" xfId="0" applyFill="1" applyBorder="1" applyAlignment="1">
      <alignment wrapText="1"/>
    </xf>
    <xf numFmtId="0" fontId="20" fillId="4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0" fillId="11" borderId="1" xfId="0" applyFont="1" applyFill="1" applyBorder="1" applyAlignment="1">
      <alignment horizontal="left" vertical="center" wrapText="1"/>
    </xf>
    <xf numFmtId="0" fontId="20" fillId="11" borderId="1" xfId="0" applyNumberFormat="1" applyFont="1" applyFill="1" applyBorder="1" applyAlignment="1">
      <alignment horizontal="left" vertical="center" wrapText="1"/>
    </xf>
    <xf numFmtId="0" fontId="24" fillId="11" borderId="1" xfId="44" applyNumberFormat="1" applyFont="1" applyFill="1" applyBorder="1" applyAlignment="1">
      <alignment horizontal="left" vertical="center"/>
    </xf>
    <xf numFmtId="0" fontId="26" fillId="11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0" fontId="22" fillId="13" borderId="1" xfId="44" applyNumberFormat="1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left" vertical="center" wrapText="1"/>
    </xf>
    <xf numFmtId="0" fontId="20" fillId="35" borderId="1" xfId="0" applyFont="1" applyFill="1" applyBorder="1" applyAlignment="1">
      <alignment horizontal="left" vertical="center" wrapText="1"/>
    </xf>
    <xf numFmtId="0" fontId="20" fillId="35" borderId="1" xfId="0" applyNumberFormat="1" applyFont="1" applyFill="1" applyBorder="1" applyAlignment="1">
      <alignment horizontal="left" vertical="center" wrapText="1"/>
    </xf>
    <xf numFmtId="0" fontId="22" fillId="35" borderId="1" xfId="44" applyNumberFormat="1" applyFont="1" applyFill="1" applyBorder="1" applyAlignment="1">
      <alignment horizontal="center" vertical="center"/>
    </xf>
    <xf numFmtId="0" fontId="30" fillId="35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1" xfId="0" applyNumberFormat="1" applyFont="1" applyBorder="1" applyAlignment="1">
      <alignment vertical="center" wrapText="1"/>
    </xf>
    <xf numFmtId="0" fontId="35" fillId="0" borderId="1" xfId="44" applyNumberFormat="1" applyFont="1" applyBorder="1" applyAlignment="1">
      <alignment vertical="center"/>
    </xf>
    <xf numFmtId="0" fontId="34" fillId="17" borderId="1" xfId="0" applyFont="1" applyFill="1" applyBorder="1" applyAlignment="1">
      <alignment vertical="center" wrapText="1"/>
    </xf>
    <xf numFmtId="0" fontId="34" fillId="17" borderId="1" xfId="0" applyNumberFormat="1" applyFont="1" applyFill="1" applyBorder="1" applyAlignment="1">
      <alignment vertical="center" wrapText="1"/>
    </xf>
    <xf numFmtId="0" fontId="34" fillId="17" borderId="1" xfId="45" applyFont="1" applyFill="1" applyBorder="1" applyAlignment="1">
      <alignment vertical="center"/>
    </xf>
    <xf numFmtId="0" fontId="35" fillId="17" borderId="1" xfId="44" applyNumberFormat="1" applyFont="1" applyFill="1" applyBorder="1" applyAlignment="1">
      <alignment vertical="center"/>
    </xf>
    <xf numFmtId="0" fontId="33" fillId="17" borderId="1" xfId="0" applyFont="1" applyFill="1" applyBorder="1" applyAlignment="1">
      <alignment vertical="center" wrapText="1"/>
    </xf>
    <xf numFmtId="0" fontId="36" fillId="0" borderId="1" xfId="44" applyNumberFormat="1" applyFont="1" applyFill="1" applyBorder="1" applyAlignment="1">
      <alignment vertical="center"/>
    </xf>
    <xf numFmtId="0" fontId="25" fillId="16" borderId="1" xfId="0" applyFont="1" applyFill="1" applyBorder="1" applyAlignment="1">
      <alignment horizontal="center" vertical="center" wrapText="1"/>
    </xf>
    <xf numFmtId="0" fontId="37" fillId="16" borderId="1" xfId="0" applyFont="1" applyFill="1" applyBorder="1" applyAlignment="1">
      <alignment horizontal="left" vertical="center" wrapText="1"/>
    </xf>
    <xf numFmtId="0" fontId="28" fillId="16" borderId="1" xfId="0" applyFont="1" applyFill="1" applyBorder="1" applyAlignment="1">
      <alignment horizontal="center" vertical="center" wrapText="1"/>
    </xf>
    <xf numFmtId="0" fontId="25" fillId="16" borderId="1" xfId="1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 wrapText="1"/>
    </xf>
    <xf numFmtId="0" fontId="32" fillId="16" borderId="1" xfId="0" applyFont="1" applyFill="1" applyBorder="1" applyAlignment="1">
      <alignment horizontal="center" vertical="center" wrapText="1"/>
    </xf>
    <xf numFmtId="0" fontId="31" fillId="16" borderId="1" xfId="1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/>
    </xf>
    <xf numFmtId="0" fontId="27" fillId="0" borderId="0" xfId="0" applyFont="1"/>
    <xf numFmtId="0" fontId="20" fillId="0" borderId="0" xfId="0" applyFont="1" applyFill="1" applyBorder="1" applyAlignment="1">
      <alignment vertical="center" wrapText="1"/>
    </xf>
    <xf numFmtId="0" fontId="27" fillId="0" borderId="1" xfId="0" applyFont="1" applyBorder="1"/>
    <xf numFmtId="0" fontId="20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16" borderId="0" xfId="0" applyFont="1" applyFill="1" applyBorder="1" applyAlignment="1">
      <alignment horizontal="center" vertical="center" textRotation="90" wrapText="1"/>
    </xf>
    <xf numFmtId="0" fontId="34" fillId="16" borderId="9" xfId="0" applyFont="1" applyFill="1" applyBorder="1" applyAlignment="1">
      <alignment horizontal="left" vertical="center" wrapText="1"/>
    </xf>
    <xf numFmtId="0" fontId="34" fillId="16" borderId="10" xfId="0" applyFont="1" applyFill="1" applyBorder="1" applyAlignment="1">
      <alignment horizontal="left" vertical="center" wrapText="1"/>
    </xf>
    <xf numFmtId="0" fontId="26" fillId="16" borderId="10" xfId="0" applyFont="1" applyFill="1" applyBorder="1" applyAlignment="1">
      <alignment horizontal="center" vertical="center" wrapText="1"/>
    </xf>
    <xf numFmtId="0" fontId="38" fillId="33" borderId="8" xfId="0" applyFont="1" applyFill="1" applyBorder="1" applyAlignment="1">
      <alignment horizontal="center" vertical="center" wrapText="1"/>
    </xf>
    <xf numFmtId="0" fontId="34" fillId="33" borderId="8" xfId="0" applyFont="1" applyFill="1" applyBorder="1" applyAlignment="1">
      <alignment horizontal="left" vertical="center" wrapText="1"/>
    </xf>
    <xf numFmtId="0" fontId="34" fillId="33" borderId="1" xfId="0" applyFont="1" applyFill="1" applyBorder="1" applyAlignment="1">
      <alignment horizontal="left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39" fillId="33" borderId="1" xfId="0" applyFont="1" applyFill="1" applyBorder="1" applyAlignment="1">
      <alignment horizontal="left" vertical="center" wrapText="1"/>
    </xf>
    <xf numFmtId="0" fontId="26" fillId="33" borderId="10" xfId="0" applyFont="1" applyFill="1" applyBorder="1" applyAlignment="1">
      <alignment vertical="center" wrapText="1"/>
    </xf>
    <xf numFmtId="0" fontId="42" fillId="33" borderId="8" xfId="0" applyFont="1" applyFill="1" applyBorder="1" applyAlignment="1">
      <alignment horizontal="left" vertical="center" wrapText="1"/>
    </xf>
    <xf numFmtId="0" fontId="42" fillId="33" borderId="1" xfId="0" applyFont="1" applyFill="1" applyBorder="1" applyAlignment="1">
      <alignment horizontal="left" vertical="center" wrapText="1"/>
    </xf>
    <xf numFmtId="0" fontId="31" fillId="16" borderId="9" xfId="0" applyFont="1" applyFill="1" applyBorder="1" applyAlignment="1">
      <alignment horizontal="left" vertical="center" wrapText="1"/>
    </xf>
    <xf numFmtId="0" fontId="45" fillId="0" borderId="0" xfId="0" applyFont="1"/>
    <xf numFmtId="0" fontId="46" fillId="0" borderId="0" xfId="0" applyFont="1"/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46" fillId="0" borderId="0" xfId="0" applyFont="1" applyFill="1"/>
    <xf numFmtId="0" fontId="25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46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4" fillId="17" borderId="1" xfId="44" applyNumberFormat="1" applyFont="1" applyFill="1" applyBorder="1" applyAlignment="1">
      <alignment horizontal="center" vertical="center"/>
    </xf>
    <xf numFmtId="0" fontId="22" fillId="17" borderId="1" xfId="44" applyNumberFormat="1" applyFont="1" applyFill="1" applyBorder="1" applyAlignment="1">
      <alignment horizontal="center" vertical="center"/>
    </xf>
    <xf numFmtId="0" fontId="24" fillId="11" borderId="1" xfId="44" applyNumberFormat="1" applyFont="1" applyFill="1" applyBorder="1" applyAlignment="1">
      <alignment horizontal="center" vertical="center"/>
    </xf>
    <xf numFmtId="0" fontId="35" fillId="0" borderId="1" xfId="44" applyNumberFormat="1" applyFont="1" applyBorder="1" applyAlignment="1">
      <alignment horizontal="center" vertical="center"/>
    </xf>
    <xf numFmtId="0" fontId="35" fillId="17" borderId="1" xfId="44" applyNumberFormat="1" applyFont="1" applyFill="1" applyBorder="1" applyAlignment="1">
      <alignment horizontal="center" vertical="center"/>
    </xf>
    <xf numFmtId="0" fontId="36" fillId="0" borderId="1" xfId="44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left" vertical="center" wrapText="1"/>
    </xf>
    <xf numFmtId="0" fontId="37" fillId="16" borderId="8" xfId="0" applyFont="1" applyFill="1" applyBorder="1" applyAlignment="1">
      <alignment horizontal="left" vertical="center" wrapText="1"/>
    </xf>
    <xf numFmtId="0" fontId="19" fillId="36" borderId="1" xfId="0" applyFont="1" applyFill="1" applyBorder="1" applyAlignment="1">
      <alignment horizontal="center" vertical="center" wrapText="1"/>
    </xf>
    <xf numFmtId="0" fontId="19" fillId="36" borderId="1" xfId="0" applyFont="1" applyFill="1" applyBorder="1" applyAlignment="1">
      <alignment horizontal="left" vertical="center" wrapText="1"/>
    </xf>
    <xf numFmtId="0" fontId="19" fillId="36" borderId="1" xfId="0" applyNumberFormat="1" applyFont="1" applyFill="1" applyBorder="1" applyAlignment="1">
      <alignment horizontal="left" vertical="center" wrapText="1"/>
    </xf>
    <xf numFmtId="0" fontId="22" fillId="36" borderId="1" xfId="44" applyNumberFormat="1" applyFont="1" applyFill="1" applyBorder="1" applyAlignment="1">
      <alignment horizontal="center" vertical="center"/>
    </xf>
    <xf numFmtId="0" fontId="46" fillId="36" borderId="0" xfId="0" applyFont="1" applyFill="1"/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2">
    <dxf>
      <fill>
        <patternFill patternType="solid">
          <fgColor rgb="FFF2F2F2"/>
          <bgColor rgb="FF000000"/>
        </patternFill>
      </fill>
    </dxf>
    <dxf>
      <fill>
        <patternFill patternType="solid">
          <fgColor rgb="FFF2F2F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2"/>
  <sheetViews>
    <sheetView topLeftCell="A116" zoomScaleNormal="100" workbookViewId="0">
      <selection activeCell="C2" sqref="B2:F132"/>
    </sheetView>
  </sheetViews>
  <sheetFormatPr defaultRowHeight="15" x14ac:dyDescent="0.25"/>
  <cols>
    <col min="1" max="1" width="4.28515625" style="15" customWidth="1"/>
    <col min="2" max="2" width="22.5703125" customWidth="1"/>
    <col min="3" max="3" width="20.28515625" customWidth="1"/>
    <col min="4" max="4" width="10.28515625" hidden="1" customWidth="1"/>
    <col min="5" max="5" width="56.7109375" customWidth="1"/>
    <col min="6" max="6" width="11.140625" style="15" customWidth="1"/>
    <col min="7" max="7" width="30.85546875" style="15" customWidth="1"/>
    <col min="8" max="8" width="31.85546875" customWidth="1"/>
    <col min="9" max="9" width="7.140625" customWidth="1"/>
    <col min="10" max="10" width="16.140625" customWidth="1"/>
    <col min="11" max="14" width="5.7109375" bestFit="1" customWidth="1"/>
    <col min="18" max="19" width="9.28515625" bestFit="1" customWidth="1"/>
    <col min="21" max="22" width="9.28515625" bestFit="1" customWidth="1"/>
  </cols>
  <sheetData>
    <row r="1" spans="1:12" s="102" customFormat="1" ht="35.25" customHeight="1" x14ac:dyDescent="0.25">
      <c r="A1" s="98" t="s">
        <v>0</v>
      </c>
      <c r="B1" s="94" t="s">
        <v>1</v>
      </c>
      <c r="C1" s="99" t="s">
        <v>2</v>
      </c>
      <c r="D1" s="99" t="s">
        <v>3</v>
      </c>
      <c r="E1" s="99" t="s">
        <v>4</v>
      </c>
      <c r="F1" s="100" t="s">
        <v>7</v>
      </c>
      <c r="G1" s="101" t="s">
        <v>37</v>
      </c>
      <c r="H1" s="104"/>
      <c r="I1" s="104"/>
    </row>
    <row r="2" spans="1:12" x14ac:dyDescent="0.25">
      <c r="A2" s="26">
        <v>1</v>
      </c>
      <c r="B2" s="7" t="s">
        <v>38</v>
      </c>
      <c r="C2" s="3" t="s">
        <v>39</v>
      </c>
      <c r="D2" s="4">
        <v>404907730</v>
      </c>
      <c r="E2" s="3" t="s">
        <v>40</v>
      </c>
      <c r="F2" s="27">
        <v>15</v>
      </c>
      <c r="G2" s="28"/>
      <c r="H2" s="58"/>
      <c r="I2" s="58"/>
    </row>
    <row r="3" spans="1:12" x14ac:dyDescent="0.25">
      <c r="A3" s="26">
        <v>2</v>
      </c>
      <c r="B3" s="7" t="s">
        <v>38</v>
      </c>
      <c r="C3" s="3" t="s">
        <v>41</v>
      </c>
      <c r="D3" s="4">
        <v>404907730</v>
      </c>
      <c r="E3" s="3" t="s">
        <v>40</v>
      </c>
      <c r="F3" s="27">
        <v>6</v>
      </c>
      <c r="G3" s="28"/>
      <c r="H3" s="58"/>
      <c r="I3" s="58"/>
    </row>
    <row r="4" spans="1:12" x14ac:dyDescent="0.25">
      <c r="A4" s="26">
        <v>3</v>
      </c>
      <c r="B4" s="7" t="s">
        <v>38</v>
      </c>
      <c r="C4" s="3" t="s">
        <v>42</v>
      </c>
      <c r="D4" s="4">
        <v>404907730</v>
      </c>
      <c r="E4" s="3" t="s">
        <v>40</v>
      </c>
      <c r="F4" s="27">
        <v>31</v>
      </c>
      <c r="G4" s="29"/>
      <c r="H4" s="58"/>
      <c r="I4" s="58"/>
    </row>
    <row r="5" spans="1:12" x14ac:dyDescent="0.25">
      <c r="A5" s="26">
        <v>4</v>
      </c>
      <c r="B5" s="7" t="s">
        <v>38</v>
      </c>
      <c r="C5" s="3" t="s">
        <v>42</v>
      </c>
      <c r="D5" s="4">
        <v>430024332</v>
      </c>
      <c r="E5" s="3" t="s">
        <v>43</v>
      </c>
      <c r="F5" s="27">
        <v>20</v>
      </c>
      <c r="G5" s="28"/>
      <c r="H5" s="58"/>
      <c r="I5" s="58"/>
    </row>
    <row r="6" spans="1:12" x14ac:dyDescent="0.25">
      <c r="A6" s="26">
        <v>5</v>
      </c>
      <c r="B6" s="7" t="s">
        <v>38</v>
      </c>
      <c r="C6" s="3" t="s">
        <v>42</v>
      </c>
      <c r="D6" s="4">
        <v>230070099</v>
      </c>
      <c r="E6" s="3" t="s">
        <v>44</v>
      </c>
      <c r="F6" s="27">
        <v>65</v>
      </c>
      <c r="G6" s="28"/>
      <c r="H6" s="58"/>
      <c r="I6" s="58"/>
    </row>
    <row r="7" spans="1:12" x14ac:dyDescent="0.25">
      <c r="A7" s="26">
        <v>6</v>
      </c>
      <c r="B7" s="7" t="s">
        <v>38</v>
      </c>
      <c r="C7" s="3" t="s">
        <v>45</v>
      </c>
      <c r="D7" s="4">
        <v>405327427</v>
      </c>
      <c r="E7" s="3" t="s">
        <v>46</v>
      </c>
      <c r="F7" s="27">
        <v>15</v>
      </c>
      <c r="G7" s="30"/>
      <c r="H7" s="58"/>
      <c r="I7" s="58"/>
    </row>
    <row r="8" spans="1:12" ht="37.5" customHeight="1" x14ac:dyDescent="0.25">
      <c r="A8" s="26">
        <v>7</v>
      </c>
      <c r="B8" s="7" t="s">
        <v>38</v>
      </c>
      <c r="C8" s="3" t="s">
        <v>45</v>
      </c>
      <c r="D8" s="4">
        <v>431948066</v>
      </c>
      <c r="E8" s="3" t="s">
        <v>47</v>
      </c>
      <c r="F8" s="27">
        <v>49</v>
      </c>
      <c r="G8" s="31" t="s">
        <v>49</v>
      </c>
      <c r="H8" s="58"/>
      <c r="I8" s="58"/>
    </row>
    <row r="9" spans="1:12" ht="31.5" customHeight="1" x14ac:dyDescent="0.25">
      <c r="A9" s="26">
        <v>8</v>
      </c>
      <c r="B9" s="7" t="s">
        <v>38</v>
      </c>
      <c r="C9" s="3" t="s">
        <v>50</v>
      </c>
      <c r="D9" s="4">
        <v>404907730</v>
      </c>
      <c r="E9" s="3" t="s">
        <v>40</v>
      </c>
      <c r="F9" s="27">
        <v>105</v>
      </c>
      <c r="G9" s="31" t="s">
        <v>49</v>
      </c>
      <c r="H9" s="58"/>
      <c r="I9" s="58"/>
    </row>
    <row r="10" spans="1:12" ht="33" customHeight="1" x14ac:dyDescent="0.25">
      <c r="A10" s="26">
        <v>9</v>
      </c>
      <c r="B10" s="7" t="s">
        <v>38</v>
      </c>
      <c r="C10" s="3" t="s">
        <v>52</v>
      </c>
      <c r="D10" s="4">
        <v>239403463</v>
      </c>
      <c r="E10" s="7" t="s">
        <v>53</v>
      </c>
      <c r="F10" s="32">
        <v>133</v>
      </c>
      <c r="G10" s="31" t="s">
        <v>49</v>
      </c>
      <c r="H10" s="58"/>
      <c r="I10" s="58"/>
      <c r="J10" s="106" t="s">
        <v>254</v>
      </c>
      <c r="K10" s="20" t="s">
        <v>281</v>
      </c>
      <c r="L10" s="114"/>
    </row>
    <row r="11" spans="1:12" x14ac:dyDescent="0.25">
      <c r="A11" s="26">
        <v>10</v>
      </c>
      <c r="B11" s="7" t="s">
        <v>38</v>
      </c>
      <c r="C11" s="3" t="s">
        <v>55</v>
      </c>
      <c r="D11" s="4">
        <v>405327427</v>
      </c>
      <c r="E11" s="3" t="s">
        <v>46</v>
      </c>
      <c r="F11" s="27">
        <v>15</v>
      </c>
      <c r="G11" s="30"/>
      <c r="H11" s="58"/>
      <c r="I11" s="58"/>
    </row>
    <row r="12" spans="1:12" ht="60" x14ac:dyDescent="0.25">
      <c r="A12" s="26">
        <v>11</v>
      </c>
      <c r="B12" s="7" t="s">
        <v>38</v>
      </c>
      <c r="C12" s="3" t="s">
        <v>56</v>
      </c>
      <c r="D12" s="4">
        <v>404476205</v>
      </c>
      <c r="E12" s="3" t="s">
        <v>57</v>
      </c>
      <c r="F12" s="27">
        <v>126</v>
      </c>
      <c r="G12" s="30"/>
      <c r="H12" s="58"/>
      <c r="I12" s="58"/>
      <c r="J12" s="117" t="s">
        <v>274</v>
      </c>
      <c r="K12" s="114"/>
    </row>
    <row r="13" spans="1:12" x14ac:dyDescent="0.25">
      <c r="A13" s="26">
        <v>12</v>
      </c>
      <c r="B13" s="7" t="s">
        <v>38</v>
      </c>
      <c r="C13" s="3" t="s">
        <v>56</v>
      </c>
      <c r="D13" s="4">
        <v>405327427</v>
      </c>
      <c r="E13" s="3" t="s">
        <v>58</v>
      </c>
      <c r="F13" s="27">
        <v>35</v>
      </c>
      <c r="G13" s="30"/>
      <c r="H13" s="58"/>
      <c r="I13" s="58"/>
    </row>
    <row r="14" spans="1:12" ht="22.5" x14ac:dyDescent="0.25">
      <c r="A14" s="26">
        <v>13</v>
      </c>
      <c r="B14" s="7" t="s">
        <v>38</v>
      </c>
      <c r="C14" s="3" t="s">
        <v>56</v>
      </c>
      <c r="D14" s="4">
        <v>404476205</v>
      </c>
      <c r="E14" s="3" t="s">
        <v>59</v>
      </c>
      <c r="F14" s="27">
        <v>58</v>
      </c>
      <c r="G14" s="30"/>
      <c r="H14" s="58"/>
      <c r="I14" s="58"/>
    </row>
    <row r="15" spans="1:12" ht="34.5" customHeight="1" x14ac:dyDescent="0.25">
      <c r="A15" s="26">
        <v>14</v>
      </c>
      <c r="B15" s="33" t="s">
        <v>38</v>
      </c>
      <c r="C15" s="33" t="s">
        <v>56</v>
      </c>
      <c r="D15" s="34">
        <v>212691354</v>
      </c>
      <c r="E15" s="33" t="s">
        <v>60</v>
      </c>
      <c r="F15" s="36">
        <v>63</v>
      </c>
      <c r="G15" s="37" t="s">
        <v>63</v>
      </c>
      <c r="H15" s="58"/>
      <c r="I15" s="58"/>
    </row>
    <row r="16" spans="1:12" ht="60" x14ac:dyDescent="0.25">
      <c r="A16" s="26">
        <v>15</v>
      </c>
      <c r="B16" s="7" t="s">
        <v>38</v>
      </c>
      <c r="C16" s="3" t="s">
        <v>56</v>
      </c>
      <c r="D16" s="4">
        <v>400027163</v>
      </c>
      <c r="E16" s="3" t="s">
        <v>64</v>
      </c>
      <c r="F16" s="27">
        <v>15</v>
      </c>
      <c r="G16" s="30"/>
      <c r="H16" s="58"/>
      <c r="I16" s="58"/>
      <c r="J16" s="20" t="s">
        <v>270</v>
      </c>
      <c r="K16" s="114"/>
    </row>
    <row r="17" spans="1:11" x14ac:dyDescent="0.25">
      <c r="A17" s="26">
        <v>16</v>
      </c>
      <c r="B17" s="7" t="s">
        <v>38</v>
      </c>
      <c r="C17" s="3" t="s">
        <v>56</v>
      </c>
      <c r="D17" s="4">
        <v>212693762</v>
      </c>
      <c r="E17" s="3" t="s">
        <v>65</v>
      </c>
      <c r="F17" s="32">
        <v>30</v>
      </c>
      <c r="G17" s="30"/>
      <c r="H17" s="58"/>
      <c r="I17" s="58"/>
    </row>
    <row r="18" spans="1:11" x14ac:dyDescent="0.25">
      <c r="A18" s="26">
        <v>17</v>
      </c>
      <c r="B18" s="7" t="s">
        <v>38</v>
      </c>
      <c r="C18" s="3" t="s">
        <v>56</v>
      </c>
      <c r="D18" s="4">
        <v>412682066</v>
      </c>
      <c r="E18" s="3" t="s">
        <v>66</v>
      </c>
      <c r="F18" s="27">
        <v>69</v>
      </c>
      <c r="G18" s="30"/>
      <c r="H18" s="58"/>
      <c r="I18" s="58"/>
    </row>
    <row r="19" spans="1:11" x14ac:dyDescent="0.25">
      <c r="A19" s="26">
        <v>18</v>
      </c>
      <c r="B19" s="7" t="s">
        <v>38</v>
      </c>
      <c r="C19" s="3" t="s">
        <v>56</v>
      </c>
      <c r="D19" s="4">
        <v>412673174</v>
      </c>
      <c r="E19" s="3" t="s">
        <v>67</v>
      </c>
      <c r="F19" s="27">
        <v>22</v>
      </c>
      <c r="G19" s="30"/>
      <c r="H19" s="58"/>
      <c r="I19" s="58"/>
    </row>
    <row r="20" spans="1:11" ht="22.5" x14ac:dyDescent="0.25">
      <c r="A20" s="26">
        <v>19</v>
      </c>
      <c r="B20" s="7" t="s">
        <v>38</v>
      </c>
      <c r="C20" s="3" t="s">
        <v>56</v>
      </c>
      <c r="D20" s="4">
        <v>412719651</v>
      </c>
      <c r="E20" s="3" t="s">
        <v>68</v>
      </c>
      <c r="F20" s="27">
        <v>36</v>
      </c>
      <c r="G20" s="30"/>
      <c r="H20" s="58"/>
      <c r="I20" s="58"/>
    </row>
    <row r="21" spans="1:11" x14ac:dyDescent="0.25">
      <c r="A21" s="26">
        <v>20</v>
      </c>
      <c r="B21" s="7" t="s">
        <v>38</v>
      </c>
      <c r="C21" s="3" t="s">
        <v>56</v>
      </c>
      <c r="D21" s="4">
        <v>212693487</v>
      </c>
      <c r="E21" s="3" t="s">
        <v>69</v>
      </c>
      <c r="F21" s="27">
        <v>39</v>
      </c>
      <c r="G21" s="30"/>
      <c r="H21" s="58"/>
      <c r="I21" s="58"/>
    </row>
    <row r="22" spans="1:11" x14ac:dyDescent="0.25">
      <c r="A22" s="26">
        <v>21</v>
      </c>
      <c r="B22" s="7" t="s">
        <v>38</v>
      </c>
      <c r="C22" s="3" t="s">
        <v>56</v>
      </c>
      <c r="D22" s="4">
        <v>412714870</v>
      </c>
      <c r="E22" s="3" t="s">
        <v>70</v>
      </c>
      <c r="F22" s="27">
        <v>40</v>
      </c>
      <c r="G22" s="30"/>
      <c r="H22" s="58"/>
      <c r="I22" s="58"/>
    </row>
    <row r="23" spans="1:11" ht="31.5" customHeight="1" x14ac:dyDescent="0.25">
      <c r="A23" s="26">
        <v>22</v>
      </c>
      <c r="B23" s="7" t="s">
        <v>38</v>
      </c>
      <c r="C23" s="3" t="s">
        <v>56</v>
      </c>
      <c r="D23" s="4">
        <v>406081788</v>
      </c>
      <c r="E23" s="3" t="s">
        <v>71</v>
      </c>
      <c r="F23" s="27">
        <v>16</v>
      </c>
      <c r="G23" s="30"/>
      <c r="H23" s="58"/>
      <c r="I23" s="58"/>
    </row>
    <row r="24" spans="1:11" ht="24" customHeight="1" x14ac:dyDescent="0.25">
      <c r="A24" s="26">
        <v>23</v>
      </c>
      <c r="B24" s="7" t="s">
        <v>38</v>
      </c>
      <c r="C24" s="3" t="s">
        <v>56</v>
      </c>
      <c r="D24" s="4">
        <v>412729720</v>
      </c>
      <c r="E24" s="3" t="s">
        <v>72</v>
      </c>
      <c r="F24" s="27">
        <v>100</v>
      </c>
      <c r="G24" s="30"/>
      <c r="H24" s="58"/>
      <c r="I24" s="58"/>
    </row>
    <row r="25" spans="1:11" ht="31.5" customHeight="1" x14ac:dyDescent="0.25">
      <c r="A25" s="26">
        <v>24</v>
      </c>
      <c r="B25" s="33" t="s">
        <v>38</v>
      </c>
      <c r="C25" s="33" t="s">
        <v>56</v>
      </c>
      <c r="D25" s="34">
        <v>412682501</v>
      </c>
      <c r="E25" s="33" t="s">
        <v>73</v>
      </c>
      <c r="F25" s="38">
        <v>85</v>
      </c>
      <c r="G25" s="37" t="s">
        <v>63</v>
      </c>
      <c r="H25" s="58"/>
      <c r="I25" s="58"/>
    </row>
    <row r="26" spans="1:11" x14ac:dyDescent="0.25">
      <c r="A26" s="26">
        <v>25</v>
      </c>
      <c r="B26" s="7" t="s">
        <v>38</v>
      </c>
      <c r="C26" s="3" t="s">
        <v>56</v>
      </c>
      <c r="D26" s="4">
        <v>212685423</v>
      </c>
      <c r="E26" s="7" t="s">
        <v>75</v>
      </c>
      <c r="F26" s="27">
        <v>54</v>
      </c>
      <c r="G26" s="30"/>
      <c r="H26" s="58"/>
      <c r="I26" s="58"/>
    </row>
    <row r="27" spans="1:11" x14ac:dyDescent="0.25">
      <c r="A27" s="26">
        <v>26</v>
      </c>
      <c r="B27" s="7" t="s">
        <v>38</v>
      </c>
      <c r="C27" s="3" t="s">
        <v>56</v>
      </c>
      <c r="D27" s="4">
        <v>412715655</v>
      </c>
      <c r="E27" s="3" t="s">
        <v>76</v>
      </c>
      <c r="F27" s="27">
        <v>10</v>
      </c>
      <c r="G27" s="30"/>
      <c r="H27" s="58"/>
      <c r="I27" s="58"/>
    </row>
    <row r="28" spans="1:11" x14ac:dyDescent="0.25">
      <c r="A28" s="26">
        <v>27</v>
      </c>
      <c r="B28" s="7" t="s">
        <v>38</v>
      </c>
      <c r="C28" s="3" t="s">
        <v>56</v>
      </c>
      <c r="D28" s="4">
        <v>212872300</v>
      </c>
      <c r="E28" s="3" t="s">
        <v>77</v>
      </c>
      <c r="F28" s="27">
        <v>1</v>
      </c>
      <c r="G28" s="30"/>
      <c r="H28" s="58"/>
      <c r="I28" s="58"/>
    </row>
    <row r="29" spans="1:11" ht="60" x14ac:dyDescent="0.25">
      <c r="A29" s="39">
        <v>28</v>
      </c>
      <c r="B29" s="7" t="s">
        <v>38</v>
      </c>
      <c r="C29" s="7" t="s">
        <v>56</v>
      </c>
      <c r="D29" s="8">
        <v>212806766</v>
      </c>
      <c r="E29" s="7" t="s">
        <v>78</v>
      </c>
      <c r="F29" s="41">
        <v>154</v>
      </c>
      <c r="G29" s="30"/>
      <c r="H29" s="58"/>
      <c r="I29" s="58"/>
      <c r="J29" s="20" t="s">
        <v>257</v>
      </c>
      <c r="K29" s="114"/>
    </row>
    <row r="30" spans="1:11" ht="22.5" x14ac:dyDescent="0.25">
      <c r="A30" s="39">
        <v>29</v>
      </c>
      <c r="B30" s="7" t="s">
        <v>38</v>
      </c>
      <c r="C30" s="7" t="s">
        <v>56</v>
      </c>
      <c r="D30" s="8">
        <v>212841424</v>
      </c>
      <c r="E30" s="7" t="s">
        <v>79</v>
      </c>
      <c r="F30" s="42">
        <v>262</v>
      </c>
      <c r="G30" s="30"/>
      <c r="H30" s="58"/>
      <c r="I30" s="58"/>
    </row>
    <row r="31" spans="1:11" ht="21.75" customHeight="1" x14ac:dyDescent="0.25">
      <c r="A31" s="26">
        <v>30</v>
      </c>
      <c r="B31" s="7" t="s">
        <v>38</v>
      </c>
      <c r="C31" s="3" t="s">
        <v>56</v>
      </c>
      <c r="D31" s="4">
        <v>212685414</v>
      </c>
      <c r="E31" s="7" t="s">
        <v>80</v>
      </c>
      <c r="F31" s="27">
        <v>75</v>
      </c>
      <c r="G31" s="30"/>
      <c r="H31" s="58"/>
      <c r="I31" s="58"/>
      <c r="J31" s="117" t="s">
        <v>270</v>
      </c>
      <c r="K31" s="114"/>
    </row>
    <row r="32" spans="1:11" ht="30.75" customHeight="1" x14ac:dyDescent="0.25">
      <c r="A32" s="26">
        <v>31</v>
      </c>
      <c r="B32" s="7" t="s">
        <v>38</v>
      </c>
      <c r="C32" s="3" t="s">
        <v>56</v>
      </c>
      <c r="D32" s="4">
        <v>212672080</v>
      </c>
      <c r="E32" s="7" t="s">
        <v>81</v>
      </c>
      <c r="F32" s="32">
        <v>114</v>
      </c>
      <c r="G32" s="30"/>
      <c r="H32" s="58"/>
      <c r="I32" s="58"/>
      <c r="J32" s="20" t="s">
        <v>282</v>
      </c>
      <c r="K32" s="114"/>
    </row>
    <row r="33" spans="1:9" x14ac:dyDescent="0.25">
      <c r="A33" s="39">
        <v>32</v>
      </c>
      <c r="B33" s="7" t="s">
        <v>38</v>
      </c>
      <c r="C33" s="7" t="s">
        <v>56</v>
      </c>
      <c r="D33" s="8">
        <v>400027163</v>
      </c>
      <c r="E33" s="7" t="s">
        <v>64</v>
      </c>
      <c r="F33" s="43">
        <v>25</v>
      </c>
      <c r="G33" s="30"/>
      <c r="H33" s="58"/>
      <c r="I33" s="58"/>
    </row>
    <row r="34" spans="1:9" x14ac:dyDescent="0.25">
      <c r="A34" s="39">
        <v>33</v>
      </c>
      <c r="B34" s="7" t="s">
        <v>38</v>
      </c>
      <c r="C34" s="7" t="s">
        <v>56</v>
      </c>
      <c r="D34" s="8">
        <v>212693637</v>
      </c>
      <c r="E34" s="7" t="s">
        <v>82</v>
      </c>
      <c r="F34" s="43">
        <v>5</v>
      </c>
      <c r="G34" s="30"/>
      <c r="H34" s="58"/>
      <c r="I34" s="58"/>
    </row>
    <row r="35" spans="1:9" ht="34.5" customHeight="1" x14ac:dyDescent="0.25">
      <c r="A35" s="26">
        <v>34</v>
      </c>
      <c r="B35" s="7" t="s">
        <v>38</v>
      </c>
      <c r="C35" s="3" t="s">
        <v>83</v>
      </c>
      <c r="D35" s="4">
        <v>244969370</v>
      </c>
      <c r="E35" s="3" t="s">
        <v>84</v>
      </c>
      <c r="F35" s="32">
        <v>396</v>
      </c>
      <c r="G35" s="30"/>
      <c r="H35" s="58"/>
      <c r="I35" s="58"/>
    </row>
    <row r="36" spans="1:9" x14ac:dyDescent="0.25">
      <c r="A36" s="26">
        <v>35</v>
      </c>
      <c r="B36" s="7" t="s">
        <v>38</v>
      </c>
      <c r="C36" s="3" t="s">
        <v>85</v>
      </c>
      <c r="D36" s="4">
        <v>221269963</v>
      </c>
      <c r="E36" s="3" t="s">
        <v>86</v>
      </c>
      <c r="F36" s="27">
        <v>15</v>
      </c>
      <c r="G36" s="30"/>
      <c r="H36" s="58"/>
      <c r="I36" s="58"/>
    </row>
    <row r="37" spans="1:9" x14ac:dyDescent="0.25">
      <c r="A37" s="26">
        <v>37</v>
      </c>
      <c r="B37" s="7" t="s">
        <v>38</v>
      </c>
      <c r="C37" s="3" t="s">
        <v>87</v>
      </c>
      <c r="D37" s="4">
        <v>404907730</v>
      </c>
      <c r="E37" s="3" t="s">
        <v>40</v>
      </c>
      <c r="F37" s="27">
        <v>34</v>
      </c>
      <c r="G37" s="30"/>
      <c r="H37" s="58"/>
      <c r="I37" s="58"/>
    </row>
    <row r="38" spans="1:9" x14ac:dyDescent="0.25">
      <c r="A38" s="26">
        <v>38</v>
      </c>
      <c r="B38" s="7" t="s">
        <v>38</v>
      </c>
      <c r="C38" s="3" t="s">
        <v>88</v>
      </c>
      <c r="D38" s="4">
        <v>236035517</v>
      </c>
      <c r="E38" s="3" t="s">
        <v>89</v>
      </c>
      <c r="F38" s="32">
        <v>14</v>
      </c>
      <c r="G38" s="30"/>
      <c r="H38" s="58"/>
      <c r="I38" s="58"/>
    </row>
    <row r="39" spans="1:9" x14ac:dyDescent="0.25">
      <c r="A39" s="26">
        <v>39</v>
      </c>
      <c r="B39" s="7" t="s">
        <v>38</v>
      </c>
      <c r="C39" s="3" t="s">
        <v>90</v>
      </c>
      <c r="D39" s="4">
        <v>405327427</v>
      </c>
      <c r="E39" s="3" t="s">
        <v>46</v>
      </c>
      <c r="F39" s="32">
        <v>15</v>
      </c>
      <c r="G39" s="30"/>
      <c r="H39" s="58"/>
      <c r="I39" s="58"/>
    </row>
    <row r="40" spans="1:9" x14ac:dyDescent="0.25">
      <c r="A40" s="93"/>
      <c r="B40" s="94" t="s">
        <v>91</v>
      </c>
      <c r="C40" s="95"/>
      <c r="D40" s="95"/>
      <c r="E40" s="95"/>
      <c r="F40" s="96"/>
      <c r="G40" s="97"/>
      <c r="H40" s="58"/>
      <c r="I40" s="58"/>
    </row>
    <row r="41" spans="1:9" x14ac:dyDescent="0.25">
      <c r="A41" s="44">
        <v>1</v>
      </c>
      <c r="B41" s="45" t="s">
        <v>91</v>
      </c>
      <c r="C41" s="7" t="s">
        <v>92</v>
      </c>
      <c r="D41" s="8">
        <v>404476205</v>
      </c>
      <c r="E41" s="7" t="s">
        <v>93</v>
      </c>
      <c r="F41" s="46">
        <v>69</v>
      </c>
      <c r="G41" s="47" t="s">
        <v>95</v>
      </c>
      <c r="H41" s="48" t="s">
        <v>30</v>
      </c>
      <c r="I41" s="49">
        <v>344</v>
      </c>
    </row>
    <row r="42" spans="1:9" ht="29.25" customHeight="1" x14ac:dyDescent="0.25">
      <c r="A42" s="50">
        <v>2</v>
      </c>
      <c r="B42" s="51" t="s">
        <v>91</v>
      </c>
      <c r="C42" s="51" t="s">
        <v>92</v>
      </c>
      <c r="D42" s="52">
        <v>231169810</v>
      </c>
      <c r="E42" s="51" t="s">
        <v>96</v>
      </c>
      <c r="F42" s="53">
        <v>52</v>
      </c>
      <c r="G42" s="54" t="s">
        <v>98</v>
      </c>
      <c r="H42" s="55" t="s">
        <v>31</v>
      </c>
      <c r="I42" s="49">
        <v>138</v>
      </c>
    </row>
    <row r="43" spans="1:9" ht="24.75" customHeight="1" x14ac:dyDescent="0.25">
      <c r="A43" s="50">
        <v>3</v>
      </c>
      <c r="B43" s="45" t="s">
        <v>91</v>
      </c>
      <c r="C43" s="3" t="s">
        <v>99</v>
      </c>
      <c r="D43" s="8">
        <v>404869567</v>
      </c>
      <c r="E43" s="7" t="s">
        <v>100</v>
      </c>
      <c r="F43" s="11">
        <v>30</v>
      </c>
      <c r="G43" s="74" t="s">
        <v>102</v>
      </c>
      <c r="H43" s="56" t="s">
        <v>32</v>
      </c>
      <c r="I43" s="49">
        <v>40</v>
      </c>
    </row>
    <row r="44" spans="1:9" x14ac:dyDescent="0.25">
      <c r="A44" s="44">
        <v>4</v>
      </c>
      <c r="B44" s="45" t="s">
        <v>91</v>
      </c>
      <c r="C44" s="3" t="s">
        <v>92</v>
      </c>
      <c r="D44" s="8">
        <v>231169507</v>
      </c>
      <c r="E44" s="7" t="s">
        <v>103</v>
      </c>
      <c r="F44" s="11">
        <v>55</v>
      </c>
      <c r="G44" s="47" t="s">
        <v>95</v>
      </c>
      <c r="H44" s="57" t="s">
        <v>33</v>
      </c>
      <c r="I44" s="48">
        <f>I41-I42-I43</f>
        <v>166</v>
      </c>
    </row>
    <row r="45" spans="1:9" x14ac:dyDescent="0.25">
      <c r="A45" s="50">
        <v>5</v>
      </c>
      <c r="B45" s="51" t="s">
        <v>91</v>
      </c>
      <c r="C45" s="51" t="s">
        <v>105</v>
      </c>
      <c r="D45" s="52">
        <v>404907730</v>
      </c>
      <c r="E45" s="51" t="s">
        <v>40</v>
      </c>
      <c r="F45" s="53">
        <v>86</v>
      </c>
      <c r="G45" s="54" t="s">
        <v>98</v>
      </c>
      <c r="H45" s="56" t="s">
        <v>107</v>
      </c>
      <c r="I45" s="48"/>
    </row>
    <row r="46" spans="1:9" x14ac:dyDescent="0.25">
      <c r="A46" s="50">
        <v>6</v>
      </c>
      <c r="B46" s="45" t="s">
        <v>91</v>
      </c>
      <c r="C46" s="3" t="s">
        <v>108</v>
      </c>
      <c r="D46" s="8">
        <v>404907730</v>
      </c>
      <c r="E46" s="7" t="s">
        <v>40</v>
      </c>
      <c r="F46" s="25">
        <v>52</v>
      </c>
      <c r="G46" s="74" t="s">
        <v>102</v>
      </c>
      <c r="H46" s="58"/>
      <c r="I46" s="58"/>
    </row>
    <row r="47" spans="1:9" x14ac:dyDescent="0.25">
      <c r="A47" s="44">
        <v>7</v>
      </c>
      <c r="B47" s="3" t="s">
        <v>91</v>
      </c>
      <c r="C47" s="3" t="s">
        <v>110</v>
      </c>
      <c r="D47" s="4">
        <v>405327427</v>
      </c>
      <c r="E47" s="7" t="s">
        <v>46</v>
      </c>
      <c r="F47" s="11">
        <v>17</v>
      </c>
      <c r="G47" s="7" t="s">
        <v>98</v>
      </c>
      <c r="H47" s="58"/>
      <c r="I47" s="58"/>
    </row>
    <row r="48" spans="1:9" x14ac:dyDescent="0.25">
      <c r="A48" s="44">
        <v>8</v>
      </c>
      <c r="B48" s="3" t="s">
        <v>91</v>
      </c>
      <c r="C48" s="3" t="s">
        <v>111</v>
      </c>
      <c r="D48" s="4">
        <v>405327427</v>
      </c>
      <c r="E48" s="7" t="s">
        <v>46</v>
      </c>
      <c r="F48" s="10">
        <v>15</v>
      </c>
      <c r="G48" s="7" t="s">
        <v>98</v>
      </c>
      <c r="H48" s="58"/>
      <c r="I48" s="58"/>
    </row>
    <row r="49" spans="1:11" x14ac:dyDescent="0.25">
      <c r="A49" s="44">
        <v>9</v>
      </c>
      <c r="B49" s="3" t="s">
        <v>91</v>
      </c>
      <c r="C49" s="3" t="s">
        <v>112</v>
      </c>
      <c r="D49" s="4">
        <v>404869567</v>
      </c>
      <c r="E49" s="7" t="s">
        <v>100</v>
      </c>
      <c r="F49" s="10">
        <v>39</v>
      </c>
      <c r="G49" s="7" t="s">
        <v>98</v>
      </c>
      <c r="H49" s="58"/>
      <c r="I49" s="58"/>
    </row>
    <row r="50" spans="1:11" x14ac:dyDescent="0.25">
      <c r="A50" s="44">
        <v>10</v>
      </c>
      <c r="B50" s="3" t="s">
        <v>91</v>
      </c>
      <c r="C50" s="3" t="s">
        <v>99</v>
      </c>
      <c r="D50" s="4">
        <v>404869567</v>
      </c>
      <c r="E50" s="7" t="s">
        <v>100</v>
      </c>
      <c r="F50" s="11">
        <v>30</v>
      </c>
      <c r="G50" s="7" t="s">
        <v>98</v>
      </c>
      <c r="H50" s="58"/>
      <c r="I50" s="58"/>
    </row>
    <row r="51" spans="1:11" ht="32.25" customHeight="1" x14ac:dyDescent="0.25">
      <c r="A51" s="44">
        <v>11</v>
      </c>
      <c r="B51" s="3" t="s">
        <v>91</v>
      </c>
      <c r="C51" s="3" t="s">
        <v>92</v>
      </c>
      <c r="D51" s="4">
        <v>231184232</v>
      </c>
      <c r="E51" s="7" t="s">
        <v>113</v>
      </c>
      <c r="F51" s="11">
        <v>31</v>
      </c>
      <c r="G51" s="7" t="s">
        <v>98</v>
      </c>
      <c r="H51" s="58"/>
      <c r="I51" s="58"/>
    </row>
    <row r="52" spans="1:11" x14ac:dyDescent="0.25">
      <c r="A52" s="44">
        <v>12</v>
      </c>
      <c r="B52" s="3" t="s">
        <v>91</v>
      </c>
      <c r="C52" s="3" t="s">
        <v>99</v>
      </c>
      <c r="D52" s="4">
        <v>233104609</v>
      </c>
      <c r="E52" s="7" t="s">
        <v>114</v>
      </c>
      <c r="F52" s="11">
        <v>10</v>
      </c>
      <c r="G52" s="7" t="s">
        <v>98</v>
      </c>
      <c r="H52" s="58"/>
      <c r="I52" s="58"/>
    </row>
    <row r="53" spans="1:11" x14ac:dyDescent="0.25">
      <c r="A53" s="44">
        <v>13</v>
      </c>
      <c r="B53" s="3" t="s">
        <v>91</v>
      </c>
      <c r="C53" s="3" t="s">
        <v>108</v>
      </c>
      <c r="D53" s="4">
        <v>404902735</v>
      </c>
      <c r="E53" s="7" t="s">
        <v>115</v>
      </c>
      <c r="F53" s="10">
        <v>4</v>
      </c>
      <c r="G53" s="7" t="s">
        <v>98</v>
      </c>
      <c r="H53" s="58"/>
      <c r="I53" s="58"/>
    </row>
    <row r="54" spans="1:11" x14ac:dyDescent="0.25">
      <c r="A54" s="44">
        <v>14</v>
      </c>
      <c r="B54" s="3" t="s">
        <v>91</v>
      </c>
      <c r="C54" s="3" t="s">
        <v>116</v>
      </c>
      <c r="D54" s="4">
        <v>236035517</v>
      </c>
      <c r="E54" s="7" t="s">
        <v>89</v>
      </c>
      <c r="F54" s="11">
        <v>22</v>
      </c>
      <c r="G54" s="7" t="s">
        <v>98</v>
      </c>
      <c r="H54" s="58"/>
      <c r="I54" s="58"/>
    </row>
    <row r="55" spans="1:11" x14ac:dyDescent="0.25">
      <c r="A55" s="44">
        <v>15</v>
      </c>
      <c r="B55" s="3" t="s">
        <v>91</v>
      </c>
      <c r="C55" s="3" t="s">
        <v>92</v>
      </c>
      <c r="D55" s="4">
        <v>231169874</v>
      </c>
      <c r="E55" s="7" t="s">
        <v>117</v>
      </c>
      <c r="F55" s="11">
        <v>20</v>
      </c>
      <c r="G55" s="7" t="s">
        <v>98</v>
      </c>
      <c r="H55" s="58"/>
      <c r="I55" s="58"/>
    </row>
    <row r="56" spans="1:11" ht="22.5" customHeight="1" x14ac:dyDescent="0.25">
      <c r="A56" s="93"/>
      <c r="B56" s="137" t="s">
        <v>118</v>
      </c>
      <c r="C56" s="138"/>
      <c r="D56" s="95"/>
      <c r="E56" s="95"/>
      <c r="F56" s="96"/>
      <c r="G56" s="97"/>
      <c r="H56" s="58"/>
      <c r="I56" s="58"/>
    </row>
    <row r="57" spans="1:11" ht="32.25" customHeight="1" x14ac:dyDescent="0.25">
      <c r="A57" s="3">
        <v>1</v>
      </c>
      <c r="B57" s="3" t="s">
        <v>118</v>
      </c>
      <c r="C57" s="7" t="s">
        <v>119</v>
      </c>
      <c r="D57" s="4">
        <v>404907730</v>
      </c>
      <c r="E57" s="3" t="s">
        <v>40</v>
      </c>
      <c r="F57" s="32">
        <v>21</v>
      </c>
      <c r="G57" s="31" t="s">
        <v>121</v>
      </c>
      <c r="H57" s="58"/>
      <c r="I57" s="58"/>
    </row>
    <row r="58" spans="1:11" ht="33" customHeight="1" x14ac:dyDescent="0.25">
      <c r="A58" s="3">
        <v>2</v>
      </c>
      <c r="B58" s="3" t="s">
        <v>118</v>
      </c>
      <c r="C58" s="7" t="s">
        <v>122</v>
      </c>
      <c r="D58" s="4">
        <v>236035517</v>
      </c>
      <c r="E58" s="3" t="s">
        <v>89</v>
      </c>
      <c r="F58" s="32">
        <v>15</v>
      </c>
      <c r="G58" s="31" t="s">
        <v>121</v>
      </c>
      <c r="H58" s="58"/>
      <c r="I58" s="58"/>
    </row>
    <row r="59" spans="1:11" ht="25.5" customHeight="1" x14ac:dyDescent="0.25">
      <c r="A59" s="3">
        <v>3</v>
      </c>
      <c r="B59" s="3" t="s">
        <v>118</v>
      </c>
      <c r="C59" s="7" t="s">
        <v>124</v>
      </c>
      <c r="D59" s="4">
        <v>404907730</v>
      </c>
      <c r="E59" s="3" t="s">
        <v>40</v>
      </c>
      <c r="F59" s="32">
        <v>74</v>
      </c>
      <c r="G59" s="29"/>
      <c r="H59" s="58"/>
      <c r="I59" s="58"/>
    </row>
    <row r="60" spans="1:11" ht="34.5" customHeight="1" x14ac:dyDescent="0.25">
      <c r="A60" s="3">
        <v>4</v>
      </c>
      <c r="B60" s="3" t="s">
        <v>118</v>
      </c>
      <c r="C60" s="7" t="s">
        <v>124</v>
      </c>
      <c r="D60" s="4">
        <v>401993508</v>
      </c>
      <c r="E60" s="59" t="s">
        <v>125</v>
      </c>
      <c r="F60" s="32">
        <v>86</v>
      </c>
      <c r="G60" s="31" t="s">
        <v>121</v>
      </c>
      <c r="H60" s="58"/>
      <c r="I60" s="58"/>
      <c r="J60" s="20" t="s">
        <v>257</v>
      </c>
      <c r="K60" s="114"/>
    </row>
    <row r="61" spans="1:11" ht="24" customHeight="1" x14ac:dyDescent="0.25">
      <c r="A61" s="3">
        <v>5</v>
      </c>
      <c r="B61" s="7" t="s">
        <v>118</v>
      </c>
      <c r="C61" s="7" t="s">
        <v>127</v>
      </c>
      <c r="D61" s="8">
        <v>236035517</v>
      </c>
      <c r="E61" s="7" t="s">
        <v>89</v>
      </c>
      <c r="F61" s="32">
        <v>15</v>
      </c>
      <c r="G61" s="29"/>
      <c r="H61" s="58"/>
      <c r="I61" s="58"/>
    </row>
    <row r="62" spans="1:11" ht="22.5" customHeight="1" x14ac:dyDescent="0.25">
      <c r="A62" s="93"/>
      <c r="B62" s="137" t="s">
        <v>253</v>
      </c>
      <c r="C62" s="138"/>
      <c r="D62" s="95"/>
      <c r="E62" s="95"/>
      <c r="F62" s="96"/>
      <c r="G62" s="97"/>
      <c r="H62" s="58"/>
      <c r="I62" s="58"/>
    </row>
    <row r="63" spans="1:11" x14ac:dyDescent="0.25">
      <c r="A63" s="16">
        <v>1</v>
      </c>
      <c r="B63" s="3" t="s">
        <v>253</v>
      </c>
      <c r="C63" s="3" t="s">
        <v>128</v>
      </c>
      <c r="D63" s="4">
        <v>404476205</v>
      </c>
      <c r="E63" s="7" t="s">
        <v>93</v>
      </c>
      <c r="F63" s="13">
        <v>147</v>
      </c>
      <c r="G63" s="58"/>
      <c r="H63" s="58"/>
      <c r="I63" s="58"/>
    </row>
    <row r="64" spans="1:11" x14ac:dyDescent="0.25">
      <c r="A64" s="16">
        <v>2</v>
      </c>
      <c r="B64" s="3" t="s">
        <v>253</v>
      </c>
      <c r="C64" s="3" t="s">
        <v>128</v>
      </c>
      <c r="D64" s="4">
        <v>220004787</v>
      </c>
      <c r="E64" s="7" t="s">
        <v>129</v>
      </c>
      <c r="F64" s="10">
        <v>31</v>
      </c>
      <c r="G64" s="58"/>
      <c r="H64" s="58"/>
      <c r="I64" s="58"/>
    </row>
    <row r="65" spans="1:11" x14ac:dyDescent="0.25">
      <c r="A65" s="16">
        <v>3</v>
      </c>
      <c r="B65" s="3" t="s">
        <v>253</v>
      </c>
      <c r="C65" s="3" t="s">
        <v>128</v>
      </c>
      <c r="D65" s="4">
        <v>219999009</v>
      </c>
      <c r="E65" s="7" t="s">
        <v>130</v>
      </c>
      <c r="F65" s="60">
        <v>15</v>
      </c>
      <c r="G65" s="61" t="s">
        <v>132</v>
      </c>
      <c r="H65" s="58"/>
      <c r="I65" s="58"/>
    </row>
    <row r="66" spans="1:11" x14ac:dyDescent="0.25">
      <c r="A66" s="16">
        <v>4</v>
      </c>
      <c r="B66" s="3" t="s">
        <v>253</v>
      </c>
      <c r="C66" s="3" t="s">
        <v>128</v>
      </c>
      <c r="D66" s="4">
        <v>419994741</v>
      </c>
      <c r="E66" s="7" t="s">
        <v>133</v>
      </c>
      <c r="F66" s="10">
        <v>12</v>
      </c>
      <c r="G66" s="58"/>
      <c r="H66" s="58"/>
      <c r="I66" s="58"/>
    </row>
    <row r="67" spans="1:11" ht="24" x14ac:dyDescent="0.25">
      <c r="A67" s="16">
        <v>1</v>
      </c>
      <c r="B67" s="3" t="s">
        <v>253</v>
      </c>
      <c r="C67" s="62" t="s">
        <v>134</v>
      </c>
      <c r="D67" s="4">
        <v>405327427</v>
      </c>
      <c r="E67" s="7" t="s">
        <v>46</v>
      </c>
      <c r="F67" s="27">
        <v>15</v>
      </c>
      <c r="G67" s="63" t="s">
        <v>136</v>
      </c>
      <c r="H67" s="58"/>
      <c r="I67" s="58"/>
    </row>
    <row r="68" spans="1:11" ht="24" x14ac:dyDescent="0.25">
      <c r="A68" s="16">
        <v>2</v>
      </c>
      <c r="B68" s="3" t="s">
        <v>253</v>
      </c>
      <c r="C68" s="62" t="s">
        <v>137</v>
      </c>
      <c r="D68" s="4">
        <v>405327427</v>
      </c>
      <c r="E68" s="7" t="s">
        <v>46</v>
      </c>
      <c r="F68" s="27">
        <v>15</v>
      </c>
      <c r="G68" s="63" t="s">
        <v>136</v>
      </c>
      <c r="H68" s="58"/>
      <c r="I68" s="58"/>
    </row>
    <row r="69" spans="1:11" ht="24" x14ac:dyDescent="0.25">
      <c r="A69" s="64">
        <v>3</v>
      </c>
      <c r="B69" s="3" t="s">
        <v>253</v>
      </c>
      <c r="C69" s="62" t="s">
        <v>139</v>
      </c>
      <c r="D69" s="4">
        <v>435892483</v>
      </c>
      <c r="E69" s="7" t="s">
        <v>140</v>
      </c>
      <c r="F69" s="32">
        <v>22</v>
      </c>
      <c r="G69" s="63" t="s">
        <v>136</v>
      </c>
      <c r="H69" s="58"/>
      <c r="I69" s="58"/>
    </row>
    <row r="70" spans="1:11" x14ac:dyDescent="0.25">
      <c r="A70" s="65">
        <v>4</v>
      </c>
      <c r="B70" s="3" t="s">
        <v>253</v>
      </c>
      <c r="C70" s="7" t="s">
        <v>143</v>
      </c>
      <c r="D70" s="8">
        <v>239866588</v>
      </c>
      <c r="E70" s="7" t="s">
        <v>144</v>
      </c>
      <c r="F70" s="43"/>
      <c r="G70" s="66"/>
      <c r="H70" s="58"/>
      <c r="I70" s="58"/>
    </row>
    <row r="71" spans="1:11" x14ac:dyDescent="0.25">
      <c r="A71" s="16">
        <v>5</v>
      </c>
      <c r="B71" s="3" t="s">
        <v>253</v>
      </c>
      <c r="C71" s="7" t="s">
        <v>143</v>
      </c>
      <c r="D71" s="4">
        <v>202948819</v>
      </c>
      <c r="E71" s="7" t="s">
        <v>146</v>
      </c>
      <c r="F71" s="27">
        <v>50</v>
      </c>
      <c r="G71" s="66" t="s">
        <v>148</v>
      </c>
      <c r="H71" s="58"/>
      <c r="I71" s="58"/>
    </row>
    <row r="72" spans="1:11" x14ac:dyDescent="0.25">
      <c r="A72" s="16">
        <v>6</v>
      </c>
      <c r="B72" s="3" t="s">
        <v>253</v>
      </c>
      <c r="C72" s="7" t="s">
        <v>143</v>
      </c>
      <c r="D72" s="4">
        <v>404869567</v>
      </c>
      <c r="E72" s="7" t="s">
        <v>100</v>
      </c>
      <c r="F72" s="27">
        <v>27</v>
      </c>
      <c r="G72" s="66" t="s">
        <v>148</v>
      </c>
      <c r="H72" s="58"/>
      <c r="I72" s="58"/>
    </row>
    <row r="73" spans="1:11" ht="27.75" customHeight="1" x14ac:dyDescent="0.25">
      <c r="A73" s="64">
        <v>7</v>
      </c>
      <c r="B73" s="3" t="s">
        <v>253</v>
      </c>
      <c r="C73" s="7" t="s">
        <v>143</v>
      </c>
      <c r="D73" s="4">
        <v>239866542</v>
      </c>
      <c r="E73" s="7" t="s">
        <v>150</v>
      </c>
      <c r="F73" s="32">
        <v>20</v>
      </c>
      <c r="G73" s="66"/>
      <c r="H73" s="58"/>
      <c r="I73" s="58"/>
    </row>
    <row r="74" spans="1:11" ht="25.5" customHeight="1" x14ac:dyDescent="0.25">
      <c r="A74" s="65">
        <v>8</v>
      </c>
      <c r="B74" s="3" t="s">
        <v>253</v>
      </c>
      <c r="C74" s="7" t="s">
        <v>143</v>
      </c>
      <c r="D74" s="4">
        <v>239865071</v>
      </c>
      <c r="E74" s="7" t="s">
        <v>153</v>
      </c>
      <c r="F74" s="32">
        <v>10</v>
      </c>
      <c r="G74" s="66"/>
      <c r="H74" s="58"/>
      <c r="I74" s="58"/>
    </row>
    <row r="75" spans="1:11" s="9" customFormat="1" x14ac:dyDescent="0.25">
      <c r="A75" s="16">
        <v>9</v>
      </c>
      <c r="B75" s="3" t="s">
        <v>253</v>
      </c>
      <c r="C75" s="7" t="s">
        <v>143</v>
      </c>
      <c r="D75" s="8">
        <v>239866579</v>
      </c>
      <c r="E75" s="7" t="s">
        <v>155</v>
      </c>
      <c r="F75" s="67"/>
      <c r="G75" s="66"/>
      <c r="H75" s="30"/>
      <c r="I75" s="30"/>
    </row>
    <row r="76" spans="1:11" x14ac:dyDescent="0.25">
      <c r="A76" s="16">
        <v>10</v>
      </c>
      <c r="B76" s="3" t="s">
        <v>253</v>
      </c>
      <c r="C76" s="7" t="s">
        <v>157</v>
      </c>
      <c r="D76" s="4">
        <v>215083923</v>
      </c>
      <c r="E76" s="7" t="s">
        <v>158</v>
      </c>
      <c r="F76" s="27">
        <v>18</v>
      </c>
      <c r="G76" s="63"/>
      <c r="H76" s="58"/>
      <c r="I76" s="58"/>
    </row>
    <row r="77" spans="1:11" x14ac:dyDescent="0.25">
      <c r="A77" s="64">
        <v>11</v>
      </c>
      <c r="B77" s="3" t="s">
        <v>253</v>
      </c>
      <c r="C77" s="7" t="s">
        <v>157</v>
      </c>
      <c r="D77" s="4">
        <v>215083950</v>
      </c>
      <c r="E77" s="7" t="s">
        <v>159</v>
      </c>
      <c r="F77" s="27">
        <v>10</v>
      </c>
      <c r="G77" s="68"/>
      <c r="H77" s="58"/>
      <c r="I77" s="58"/>
    </row>
    <row r="78" spans="1:11" ht="60" x14ac:dyDescent="0.25">
      <c r="A78" s="65">
        <v>12</v>
      </c>
      <c r="B78" s="3" t="s">
        <v>253</v>
      </c>
      <c r="C78" s="62" t="s">
        <v>157</v>
      </c>
      <c r="D78" s="4">
        <v>404476205</v>
      </c>
      <c r="E78" s="7" t="s">
        <v>93</v>
      </c>
      <c r="F78" s="27">
        <v>34</v>
      </c>
      <c r="G78" s="63" t="s">
        <v>136</v>
      </c>
      <c r="H78" s="58"/>
      <c r="I78" s="58"/>
      <c r="J78" s="20" t="s">
        <v>261</v>
      </c>
      <c r="K78" s="114"/>
    </row>
    <row r="79" spans="1:11" ht="24" x14ac:dyDescent="0.25">
      <c r="A79" s="16">
        <v>13</v>
      </c>
      <c r="B79" s="3" t="s">
        <v>253</v>
      </c>
      <c r="C79" s="62" t="s">
        <v>161</v>
      </c>
      <c r="D79" s="4">
        <v>405327427</v>
      </c>
      <c r="E79" s="7" t="s">
        <v>46</v>
      </c>
      <c r="F79" s="27">
        <v>15</v>
      </c>
      <c r="G79" s="63" t="s">
        <v>136</v>
      </c>
      <c r="H79" s="58"/>
      <c r="I79" s="58"/>
    </row>
    <row r="80" spans="1:11" x14ac:dyDescent="0.25">
      <c r="A80" s="16">
        <v>14</v>
      </c>
      <c r="B80" s="3" t="s">
        <v>253</v>
      </c>
      <c r="C80" s="7" t="s">
        <v>161</v>
      </c>
      <c r="D80" s="4">
        <v>242261342</v>
      </c>
      <c r="E80" s="7" t="s">
        <v>163</v>
      </c>
      <c r="F80" s="27">
        <v>11</v>
      </c>
      <c r="G80" s="63"/>
      <c r="H80" s="58"/>
      <c r="I80" s="58"/>
    </row>
    <row r="81" spans="1:10" ht="24" x14ac:dyDescent="0.25">
      <c r="A81" s="64">
        <v>15</v>
      </c>
      <c r="B81" s="3" t="s">
        <v>253</v>
      </c>
      <c r="C81" s="62" t="s">
        <v>165</v>
      </c>
      <c r="D81" s="4">
        <v>405327427</v>
      </c>
      <c r="E81" s="7" t="s">
        <v>46</v>
      </c>
      <c r="F81" s="27">
        <v>15</v>
      </c>
      <c r="G81" s="63" t="s">
        <v>136</v>
      </c>
      <c r="H81" s="58"/>
      <c r="I81" s="58"/>
    </row>
    <row r="82" spans="1:10" ht="24" x14ac:dyDescent="0.25">
      <c r="A82" s="65">
        <v>16</v>
      </c>
      <c r="B82" s="3" t="s">
        <v>253</v>
      </c>
      <c r="C82" s="62" t="s">
        <v>167</v>
      </c>
      <c r="D82" s="4">
        <v>419986938</v>
      </c>
      <c r="E82" s="7" t="s">
        <v>168</v>
      </c>
      <c r="F82" s="27">
        <v>12</v>
      </c>
      <c r="G82" s="63" t="s">
        <v>136</v>
      </c>
      <c r="H82" s="58"/>
      <c r="I82" s="58"/>
    </row>
    <row r="83" spans="1:10" ht="24" x14ac:dyDescent="0.25">
      <c r="A83" s="16">
        <v>17</v>
      </c>
      <c r="B83" s="3" t="s">
        <v>253</v>
      </c>
      <c r="C83" s="62" t="s">
        <v>170</v>
      </c>
      <c r="D83" s="4">
        <v>405327427</v>
      </c>
      <c r="E83" s="7" t="s">
        <v>46</v>
      </c>
      <c r="F83" s="27">
        <v>15</v>
      </c>
      <c r="G83" s="63" t="s">
        <v>136</v>
      </c>
      <c r="H83" s="58"/>
      <c r="I83" s="58"/>
    </row>
    <row r="84" spans="1:10" s="9" customFormat="1" ht="24" x14ac:dyDescent="0.25">
      <c r="A84" s="16">
        <v>18</v>
      </c>
      <c r="B84" s="3" t="s">
        <v>253</v>
      </c>
      <c r="C84" s="62" t="s">
        <v>172</v>
      </c>
      <c r="D84" s="8">
        <v>242728839</v>
      </c>
      <c r="E84" s="7" t="s">
        <v>173</v>
      </c>
      <c r="F84" s="43">
        <v>29</v>
      </c>
      <c r="G84" s="63" t="s">
        <v>136</v>
      </c>
      <c r="H84" s="30"/>
      <c r="I84" s="30"/>
    </row>
    <row r="85" spans="1:10" ht="22.5" customHeight="1" x14ac:dyDescent="0.25">
      <c r="A85" s="93"/>
      <c r="B85" s="137" t="s">
        <v>175</v>
      </c>
      <c r="C85" s="138"/>
      <c r="D85" s="95"/>
      <c r="E85" s="95"/>
      <c r="F85" s="96"/>
      <c r="G85" s="97"/>
      <c r="H85" s="58"/>
      <c r="I85" s="58"/>
    </row>
    <row r="86" spans="1:10" ht="34.5" customHeight="1" x14ac:dyDescent="0.25">
      <c r="A86" s="3">
        <v>1</v>
      </c>
      <c r="B86" s="7" t="s">
        <v>175</v>
      </c>
      <c r="C86" s="3" t="s">
        <v>176</v>
      </c>
      <c r="D86" s="4">
        <v>236035517</v>
      </c>
      <c r="E86" s="3" t="s">
        <v>89</v>
      </c>
      <c r="F86" s="32">
        <v>20</v>
      </c>
      <c r="G86" s="58"/>
      <c r="H86" s="58"/>
      <c r="I86" s="58"/>
    </row>
    <row r="87" spans="1:10" ht="32.25" customHeight="1" x14ac:dyDescent="0.25">
      <c r="A87" s="3">
        <v>2</v>
      </c>
      <c r="B87" s="7" t="s">
        <v>175</v>
      </c>
      <c r="C87" s="3" t="s">
        <v>177</v>
      </c>
      <c r="D87" s="4">
        <v>236035517</v>
      </c>
      <c r="E87" s="3" t="s">
        <v>89</v>
      </c>
      <c r="F87" s="32">
        <v>12</v>
      </c>
      <c r="G87" s="31" t="s">
        <v>49</v>
      </c>
      <c r="H87" s="58"/>
      <c r="I87" s="58"/>
    </row>
    <row r="88" spans="1:10" ht="30.75" customHeight="1" x14ac:dyDescent="0.25">
      <c r="A88" s="3">
        <v>3</v>
      </c>
      <c r="B88" s="7" t="s">
        <v>175</v>
      </c>
      <c r="C88" s="3" t="s">
        <v>179</v>
      </c>
      <c r="D88" s="4">
        <v>236035517</v>
      </c>
      <c r="E88" s="3" t="s">
        <v>89</v>
      </c>
      <c r="F88" s="32">
        <v>15</v>
      </c>
      <c r="G88" s="31" t="s">
        <v>49</v>
      </c>
      <c r="H88" s="58"/>
      <c r="I88" s="58"/>
    </row>
    <row r="89" spans="1:10" ht="27.75" customHeight="1" x14ac:dyDescent="0.25">
      <c r="A89" s="3">
        <v>4</v>
      </c>
      <c r="B89" s="7" t="s">
        <v>175</v>
      </c>
      <c r="C89" s="3" t="s">
        <v>181</v>
      </c>
      <c r="D89" s="4">
        <v>236035517</v>
      </c>
      <c r="E89" s="3" t="s">
        <v>89</v>
      </c>
      <c r="F89" s="32">
        <v>22</v>
      </c>
      <c r="G89" s="58"/>
      <c r="H89" s="58"/>
      <c r="I89" s="58"/>
    </row>
    <row r="90" spans="1:10" ht="22.5" customHeight="1" x14ac:dyDescent="0.25">
      <c r="A90" s="93"/>
      <c r="B90" s="137" t="s">
        <v>182</v>
      </c>
      <c r="C90" s="138"/>
      <c r="D90" s="95"/>
      <c r="E90" s="95"/>
      <c r="F90" s="96"/>
      <c r="G90" s="97"/>
      <c r="H90" s="58"/>
      <c r="I90" s="58"/>
    </row>
    <row r="91" spans="1:10" ht="34.5" customHeight="1" x14ac:dyDescent="0.25">
      <c r="A91" s="69">
        <v>1</v>
      </c>
      <c r="B91" s="69" t="s">
        <v>182</v>
      </c>
      <c r="C91" s="69" t="s">
        <v>183</v>
      </c>
      <c r="D91" s="70">
        <v>222717246</v>
      </c>
      <c r="E91" s="116" t="s">
        <v>255</v>
      </c>
      <c r="F91" s="71">
        <v>50</v>
      </c>
      <c r="G91" s="72" t="s">
        <v>63</v>
      </c>
      <c r="H91" s="58"/>
      <c r="I91" s="58"/>
      <c r="J91" s="115" t="s">
        <v>254</v>
      </c>
    </row>
    <row r="92" spans="1:10" ht="39" customHeight="1" x14ac:dyDescent="0.25">
      <c r="A92" s="7">
        <v>2</v>
      </c>
      <c r="B92" s="7" t="s">
        <v>182</v>
      </c>
      <c r="C92" s="7" t="s">
        <v>185</v>
      </c>
      <c r="D92" s="8">
        <v>405327427</v>
      </c>
      <c r="E92" s="7" t="s">
        <v>46</v>
      </c>
      <c r="F92" s="41">
        <v>21</v>
      </c>
      <c r="G92" s="31" t="s">
        <v>49</v>
      </c>
      <c r="H92" s="58"/>
      <c r="I92" s="58"/>
    </row>
    <row r="93" spans="1:10" ht="30.75" customHeight="1" x14ac:dyDescent="0.25">
      <c r="A93" s="7">
        <v>3</v>
      </c>
      <c r="B93" s="7" t="s">
        <v>182</v>
      </c>
      <c r="C93" s="7" t="s">
        <v>187</v>
      </c>
      <c r="D93" s="8">
        <v>405327427</v>
      </c>
      <c r="E93" s="7" t="s">
        <v>46</v>
      </c>
      <c r="F93" s="41">
        <v>5</v>
      </c>
      <c r="G93" s="31" t="s">
        <v>49</v>
      </c>
      <c r="H93" s="58"/>
      <c r="I93" s="58"/>
    </row>
    <row r="94" spans="1:10" ht="26.25" customHeight="1" x14ac:dyDescent="0.25">
      <c r="A94" s="7">
        <v>4</v>
      </c>
      <c r="B94" s="7" t="s">
        <v>182</v>
      </c>
      <c r="C94" s="7" t="s">
        <v>189</v>
      </c>
      <c r="D94" s="8">
        <v>404476205</v>
      </c>
      <c r="E94" s="7" t="s">
        <v>93</v>
      </c>
      <c r="F94" s="41">
        <v>53</v>
      </c>
      <c r="G94" s="31" t="s">
        <v>49</v>
      </c>
      <c r="H94" s="58"/>
      <c r="I94" s="58"/>
    </row>
    <row r="95" spans="1:10" ht="30" customHeight="1" x14ac:dyDescent="0.25">
      <c r="A95" s="7">
        <v>5</v>
      </c>
      <c r="B95" s="7" t="s">
        <v>182</v>
      </c>
      <c r="C95" s="7" t="s">
        <v>191</v>
      </c>
      <c r="D95" s="8">
        <v>404476205</v>
      </c>
      <c r="E95" s="7" t="s">
        <v>93</v>
      </c>
      <c r="F95" s="41">
        <v>66</v>
      </c>
      <c r="G95" s="31" t="s">
        <v>49</v>
      </c>
      <c r="H95" s="58"/>
      <c r="I95" s="58"/>
    </row>
    <row r="96" spans="1:10" ht="22.5" customHeight="1" x14ac:dyDescent="0.25">
      <c r="A96" s="7">
        <v>6</v>
      </c>
      <c r="B96" s="7" t="s">
        <v>182</v>
      </c>
      <c r="C96" s="7" t="s">
        <v>191</v>
      </c>
      <c r="D96" s="8">
        <v>424067306</v>
      </c>
      <c r="E96" s="7" t="s">
        <v>193</v>
      </c>
      <c r="F96" s="41">
        <v>45</v>
      </c>
      <c r="G96" s="73"/>
      <c r="H96" s="58"/>
      <c r="I96" s="58"/>
    </row>
    <row r="97" spans="1:11" ht="27.75" customHeight="1" x14ac:dyDescent="0.25">
      <c r="A97" s="7">
        <v>7</v>
      </c>
      <c r="B97" s="7" t="s">
        <v>182</v>
      </c>
      <c r="C97" s="7" t="s">
        <v>194</v>
      </c>
      <c r="D97" s="8">
        <v>404907730</v>
      </c>
      <c r="E97" s="7" t="s">
        <v>40</v>
      </c>
      <c r="F97" s="41">
        <v>36</v>
      </c>
      <c r="G97" s="31" t="s">
        <v>49</v>
      </c>
      <c r="H97" s="58"/>
      <c r="I97" s="58"/>
    </row>
    <row r="98" spans="1:11" ht="23.25" customHeight="1" x14ac:dyDescent="0.25">
      <c r="A98" s="7">
        <v>8</v>
      </c>
      <c r="B98" s="7" t="s">
        <v>182</v>
      </c>
      <c r="C98" s="7" t="s">
        <v>196</v>
      </c>
      <c r="D98" s="8">
        <v>236035517</v>
      </c>
      <c r="E98" s="7" t="s">
        <v>89</v>
      </c>
      <c r="F98" s="67">
        <v>5</v>
      </c>
      <c r="G98" s="29"/>
      <c r="H98" s="58"/>
      <c r="I98" s="58"/>
    </row>
    <row r="99" spans="1:11" ht="22.5" customHeight="1" x14ac:dyDescent="0.25">
      <c r="A99" s="7">
        <v>9</v>
      </c>
      <c r="B99" s="7" t="s">
        <v>182</v>
      </c>
      <c r="C99" s="7" t="s">
        <v>197</v>
      </c>
      <c r="D99" s="8">
        <v>405327427</v>
      </c>
      <c r="E99" s="7" t="s">
        <v>46</v>
      </c>
      <c r="F99" s="41">
        <v>21</v>
      </c>
      <c r="G99" s="29"/>
      <c r="H99" s="58"/>
      <c r="I99" s="58"/>
    </row>
    <row r="100" spans="1:11" ht="22.5" customHeight="1" x14ac:dyDescent="0.25">
      <c r="A100" s="93"/>
      <c r="B100" s="137" t="s">
        <v>198</v>
      </c>
      <c r="C100" s="138"/>
      <c r="D100" s="95"/>
      <c r="E100" s="95"/>
      <c r="F100" s="96"/>
      <c r="G100" s="97"/>
      <c r="H100" s="58"/>
      <c r="I100" s="58"/>
    </row>
    <row r="101" spans="1:11" ht="33" customHeight="1" x14ac:dyDescent="0.25">
      <c r="A101" s="65">
        <v>1</v>
      </c>
      <c r="B101" s="7" t="s">
        <v>198</v>
      </c>
      <c r="C101" s="7" t="s">
        <v>199</v>
      </c>
      <c r="D101" s="8">
        <v>216296639</v>
      </c>
      <c r="E101" s="7" t="s">
        <v>200</v>
      </c>
      <c r="F101" s="60">
        <v>120</v>
      </c>
      <c r="G101" s="74" t="s">
        <v>102</v>
      </c>
      <c r="H101" s="58"/>
      <c r="I101" s="58"/>
      <c r="J101" s="115" t="s">
        <v>254</v>
      </c>
    </row>
    <row r="102" spans="1:11" ht="29.25" customHeight="1" x14ac:dyDescent="0.25">
      <c r="A102" s="65">
        <v>2</v>
      </c>
      <c r="B102" s="3" t="s">
        <v>198</v>
      </c>
      <c r="C102" s="3" t="s">
        <v>202</v>
      </c>
      <c r="D102" s="8">
        <v>225368330</v>
      </c>
      <c r="E102" s="7" t="s">
        <v>203</v>
      </c>
      <c r="F102" s="60">
        <v>83</v>
      </c>
      <c r="G102" s="74" t="s">
        <v>205</v>
      </c>
      <c r="H102" s="58"/>
      <c r="I102" s="58"/>
    </row>
    <row r="103" spans="1:11" x14ac:dyDescent="0.25">
      <c r="A103" s="16">
        <v>3</v>
      </c>
      <c r="B103" s="3" t="s">
        <v>198</v>
      </c>
      <c r="C103" s="3" t="s">
        <v>199</v>
      </c>
      <c r="D103" s="8">
        <v>216315681</v>
      </c>
      <c r="E103" s="7" t="s">
        <v>206</v>
      </c>
      <c r="F103" s="60">
        <v>65</v>
      </c>
      <c r="G103" s="74" t="s">
        <v>95</v>
      </c>
      <c r="H103" s="58"/>
      <c r="I103" s="58"/>
    </row>
    <row r="104" spans="1:11" x14ac:dyDescent="0.25">
      <c r="A104" s="65">
        <v>4</v>
      </c>
      <c r="B104" s="3" t="s">
        <v>198</v>
      </c>
      <c r="C104" s="3" t="s">
        <v>208</v>
      </c>
      <c r="D104" s="8">
        <v>404907730</v>
      </c>
      <c r="E104" s="7" t="s">
        <v>40</v>
      </c>
      <c r="F104" s="60">
        <v>42</v>
      </c>
      <c r="G104" s="75" t="s">
        <v>95</v>
      </c>
      <c r="H104" s="58"/>
      <c r="I104" s="58"/>
    </row>
    <row r="105" spans="1:11" ht="24" customHeight="1" x14ac:dyDescent="0.25">
      <c r="A105" s="65">
        <v>5</v>
      </c>
      <c r="B105" s="3" t="s">
        <v>198</v>
      </c>
      <c r="C105" s="3" t="s">
        <v>210</v>
      </c>
      <c r="D105" s="8">
        <v>404907730</v>
      </c>
      <c r="E105" s="7" t="s">
        <v>40</v>
      </c>
      <c r="F105" s="60">
        <v>33</v>
      </c>
      <c r="G105" s="74" t="s">
        <v>212</v>
      </c>
      <c r="H105" s="58"/>
      <c r="I105" s="58"/>
    </row>
    <row r="106" spans="1:11" ht="27" customHeight="1" x14ac:dyDescent="0.25">
      <c r="A106" s="65">
        <v>6</v>
      </c>
      <c r="B106" s="51" t="s">
        <v>198</v>
      </c>
      <c r="C106" s="51" t="s">
        <v>199</v>
      </c>
      <c r="D106" s="52">
        <v>416289947</v>
      </c>
      <c r="E106" s="51" t="s">
        <v>213</v>
      </c>
      <c r="F106" s="76">
        <v>120</v>
      </c>
      <c r="G106" s="77" t="s">
        <v>215</v>
      </c>
      <c r="H106" s="58"/>
      <c r="I106" s="58"/>
    </row>
    <row r="107" spans="1:11" x14ac:dyDescent="0.25">
      <c r="A107" s="16">
        <v>7</v>
      </c>
      <c r="B107" s="51" t="s">
        <v>198</v>
      </c>
      <c r="C107" s="51" t="s">
        <v>208</v>
      </c>
      <c r="D107" s="52">
        <v>212002580</v>
      </c>
      <c r="E107" s="51" t="s">
        <v>216</v>
      </c>
      <c r="F107" s="76">
        <v>96</v>
      </c>
      <c r="G107" s="77" t="s">
        <v>215</v>
      </c>
      <c r="H107" s="58"/>
      <c r="I107" s="58"/>
    </row>
    <row r="108" spans="1:11" ht="23.25" customHeight="1" x14ac:dyDescent="0.25">
      <c r="A108" s="65">
        <v>8</v>
      </c>
      <c r="B108" s="78" t="s">
        <v>198</v>
      </c>
      <c r="C108" s="78" t="s">
        <v>208</v>
      </c>
      <c r="D108" s="79">
        <v>404907730</v>
      </c>
      <c r="E108" s="78" t="s">
        <v>40</v>
      </c>
      <c r="F108" s="80">
        <v>72</v>
      </c>
      <c r="G108" s="81" t="s">
        <v>95</v>
      </c>
      <c r="H108" s="58"/>
      <c r="I108" s="105"/>
      <c r="J108" s="115" t="s">
        <v>254</v>
      </c>
      <c r="K108" s="103"/>
    </row>
    <row r="109" spans="1:11" ht="42" customHeight="1" x14ac:dyDescent="0.25">
      <c r="A109" s="65">
        <v>9</v>
      </c>
      <c r="B109" s="7" t="s">
        <v>198</v>
      </c>
      <c r="C109" s="7" t="s">
        <v>219</v>
      </c>
      <c r="D109" s="8">
        <v>243123455</v>
      </c>
      <c r="E109" s="7" t="s">
        <v>220</v>
      </c>
      <c r="F109" s="46">
        <v>158</v>
      </c>
      <c r="G109" s="82" t="s">
        <v>98</v>
      </c>
      <c r="H109" s="58"/>
      <c r="I109" s="105"/>
      <c r="J109" s="103"/>
      <c r="K109" s="103"/>
    </row>
    <row r="110" spans="1:11" ht="46.5" customHeight="1" x14ac:dyDescent="0.25">
      <c r="A110" s="65">
        <v>10</v>
      </c>
      <c r="B110" s="3" t="s">
        <v>198</v>
      </c>
      <c r="C110" s="3" t="s">
        <v>208</v>
      </c>
      <c r="D110" s="4">
        <v>200241648</v>
      </c>
      <c r="E110" s="7" t="s">
        <v>221</v>
      </c>
      <c r="F110" s="10">
        <v>37</v>
      </c>
      <c r="G110" s="74" t="s">
        <v>98</v>
      </c>
      <c r="H110" s="58"/>
      <c r="I110" s="105"/>
      <c r="J110" s="103"/>
      <c r="K110" s="103"/>
    </row>
    <row r="111" spans="1:11" x14ac:dyDescent="0.25">
      <c r="A111" s="16">
        <v>11</v>
      </c>
      <c r="B111" s="3" t="s">
        <v>198</v>
      </c>
      <c r="C111" s="3" t="s">
        <v>208</v>
      </c>
      <c r="D111" s="4">
        <v>406115957</v>
      </c>
      <c r="E111" s="7" t="s">
        <v>222</v>
      </c>
      <c r="F111" s="10">
        <v>35</v>
      </c>
      <c r="G111" s="74" t="s">
        <v>98</v>
      </c>
      <c r="H111" s="58"/>
      <c r="I111" s="58"/>
    </row>
    <row r="112" spans="1:11" x14ac:dyDescent="0.25">
      <c r="A112" s="65">
        <v>12</v>
      </c>
      <c r="B112" s="3" t="s">
        <v>198</v>
      </c>
      <c r="C112" s="3" t="s">
        <v>199</v>
      </c>
      <c r="D112" s="4">
        <v>216296880</v>
      </c>
      <c r="E112" s="7" t="s">
        <v>223</v>
      </c>
      <c r="F112" s="11">
        <v>22</v>
      </c>
      <c r="G112" s="74" t="s">
        <v>98</v>
      </c>
      <c r="H112" s="58"/>
      <c r="I112" s="58"/>
    </row>
    <row r="113" spans="1:10" x14ac:dyDescent="0.25">
      <c r="A113" s="65">
        <v>13</v>
      </c>
      <c r="B113" s="3" t="s">
        <v>198</v>
      </c>
      <c r="C113" s="3" t="s">
        <v>199</v>
      </c>
      <c r="D113" s="4">
        <v>216452265</v>
      </c>
      <c r="E113" s="7" t="s">
        <v>224</v>
      </c>
      <c r="F113" s="10">
        <v>21</v>
      </c>
      <c r="G113" s="74" t="s">
        <v>98</v>
      </c>
      <c r="H113" s="58"/>
      <c r="I113" s="58"/>
    </row>
    <row r="114" spans="1:10" x14ac:dyDescent="0.25">
      <c r="A114" s="65">
        <v>14</v>
      </c>
      <c r="B114" s="7" t="s">
        <v>198</v>
      </c>
      <c r="C114" s="7" t="s">
        <v>199</v>
      </c>
      <c r="D114" s="8">
        <v>216314977</v>
      </c>
      <c r="E114" s="7" t="s">
        <v>225</v>
      </c>
      <c r="F114" s="12">
        <v>20</v>
      </c>
      <c r="G114" s="74" t="s">
        <v>98</v>
      </c>
      <c r="H114" s="58"/>
      <c r="I114" s="58"/>
    </row>
    <row r="115" spans="1:10" x14ac:dyDescent="0.25">
      <c r="A115" s="16">
        <v>15</v>
      </c>
      <c r="B115" s="3" t="s">
        <v>198</v>
      </c>
      <c r="C115" s="3" t="s">
        <v>199</v>
      </c>
      <c r="D115" s="4">
        <v>216315690</v>
      </c>
      <c r="E115" s="7" t="s">
        <v>226</v>
      </c>
      <c r="F115" s="10">
        <v>20</v>
      </c>
      <c r="G115" s="74" t="s">
        <v>98</v>
      </c>
      <c r="H115" s="58"/>
      <c r="I115" s="58"/>
    </row>
    <row r="116" spans="1:10" x14ac:dyDescent="0.25">
      <c r="A116" s="65">
        <v>16</v>
      </c>
      <c r="B116" s="3" t="s">
        <v>198</v>
      </c>
      <c r="C116" s="3" t="s">
        <v>227</v>
      </c>
      <c r="D116" s="4">
        <v>236035517</v>
      </c>
      <c r="E116" s="7" t="s">
        <v>89</v>
      </c>
      <c r="F116" s="11">
        <v>20</v>
      </c>
      <c r="G116" s="74" t="s">
        <v>98</v>
      </c>
      <c r="H116" s="58"/>
      <c r="I116" s="58"/>
    </row>
    <row r="117" spans="1:10" x14ac:dyDescent="0.25">
      <c r="A117" s="65">
        <v>17</v>
      </c>
      <c r="B117" s="3" t="s">
        <v>198</v>
      </c>
      <c r="C117" s="3" t="s">
        <v>228</v>
      </c>
      <c r="D117" s="4">
        <v>236035517</v>
      </c>
      <c r="E117" s="7" t="s">
        <v>229</v>
      </c>
      <c r="F117" s="11">
        <v>17</v>
      </c>
      <c r="G117" s="74" t="s">
        <v>98</v>
      </c>
      <c r="H117" s="58"/>
      <c r="I117" s="58"/>
    </row>
    <row r="118" spans="1:10" x14ac:dyDescent="0.25">
      <c r="A118" s="65">
        <v>18</v>
      </c>
      <c r="B118" s="3" t="s">
        <v>198</v>
      </c>
      <c r="C118" s="3" t="s">
        <v>208</v>
      </c>
      <c r="D118" s="4">
        <v>404978048</v>
      </c>
      <c r="E118" s="7" t="s">
        <v>230</v>
      </c>
      <c r="F118" s="10">
        <v>15</v>
      </c>
      <c r="G118" s="74" t="s">
        <v>98</v>
      </c>
      <c r="H118" s="58"/>
      <c r="I118" s="58"/>
    </row>
    <row r="119" spans="1:10" x14ac:dyDescent="0.25">
      <c r="A119" s="16">
        <v>19</v>
      </c>
      <c r="B119" s="3" t="s">
        <v>198</v>
      </c>
      <c r="C119" s="3" t="s">
        <v>231</v>
      </c>
      <c r="D119" s="4">
        <v>236035517</v>
      </c>
      <c r="E119" s="7" t="s">
        <v>89</v>
      </c>
      <c r="F119" s="11">
        <v>15</v>
      </c>
      <c r="G119" s="74" t="s">
        <v>98</v>
      </c>
      <c r="H119" s="58"/>
      <c r="I119" s="58"/>
    </row>
    <row r="120" spans="1:10" ht="22.5" customHeight="1" x14ac:dyDescent="0.25">
      <c r="A120" s="93"/>
      <c r="B120" s="137" t="s">
        <v>232</v>
      </c>
      <c r="C120" s="138"/>
      <c r="D120" s="95"/>
      <c r="E120" s="95"/>
      <c r="F120" s="96"/>
      <c r="G120" s="97"/>
      <c r="H120" s="58"/>
      <c r="I120" s="58"/>
    </row>
    <row r="121" spans="1:10" x14ac:dyDescent="0.25">
      <c r="A121" s="83">
        <v>1</v>
      </c>
      <c r="B121" s="83" t="s">
        <v>232</v>
      </c>
      <c r="C121" s="84" t="s">
        <v>233</v>
      </c>
      <c r="D121" s="85">
        <v>417876711</v>
      </c>
      <c r="E121" s="83" t="s">
        <v>234</v>
      </c>
      <c r="F121" s="86">
        <v>44</v>
      </c>
      <c r="G121" s="75"/>
      <c r="H121" s="58"/>
      <c r="I121" s="58"/>
    </row>
    <row r="122" spans="1:10" ht="32.25" customHeight="1" x14ac:dyDescent="0.25">
      <c r="A122" s="83">
        <v>2</v>
      </c>
      <c r="B122" s="83" t="s">
        <v>232</v>
      </c>
      <c r="C122" s="84" t="s">
        <v>235</v>
      </c>
      <c r="D122" s="85">
        <v>417876711</v>
      </c>
      <c r="E122" s="83" t="s">
        <v>234</v>
      </c>
      <c r="F122" s="86">
        <v>180</v>
      </c>
      <c r="G122" s="31" t="s">
        <v>49</v>
      </c>
      <c r="H122" s="58"/>
      <c r="I122" s="58"/>
    </row>
    <row r="123" spans="1:10" ht="24" customHeight="1" x14ac:dyDescent="0.25">
      <c r="A123" s="83">
        <v>3</v>
      </c>
      <c r="B123" s="83" t="s">
        <v>232</v>
      </c>
      <c r="C123" s="84" t="s">
        <v>235</v>
      </c>
      <c r="D123" s="85">
        <v>217885251</v>
      </c>
      <c r="E123" s="83" t="s">
        <v>237</v>
      </c>
      <c r="F123" s="86">
        <v>24</v>
      </c>
      <c r="G123" s="75"/>
      <c r="H123" s="58"/>
      <c r="I123" s="58"/>
    </row>
    <row r="124" spans="1:10" ht="24" customHeight="1" x14ac:dyDescent="0.25">
      <c r="A124" s="83">
        <v>4</v>
      </c>
      <c r="B124" s="83" t="s">
        <v>232</v>
      </c>
      <c r="C124" s="84" t="s">
        <v>235</v>
      </c>
      <c r="D124" s="85">
        <v>218071681</v>
      </c>
      <c r="E124" s="83" t="s">
        <v>238</v>
      </c>
      <c r="F124" s="86">
        <v>19</v>
      </c>
      <c r="G124" s="75"/>
      <c r="H124" s="58"/>
      <c r="I124" s="58"/>
    </row>
    <row r="125" spans="1:10" ht="25.5" customHeight="1" x14ac:dyDescent="0.25">
      <c r="A125" s="83">
        <v>5</v>
      </c>
      <c r="B125" s="83" t="s">
        <v>232</v>
      </c>
      <c r="C125" s="84" t="s">
        <v>235</v>
      </c>
      <c r="D125" s="85">
        <v>217879259</v>
      </c>
      <c r="E125" s="83" t="s">
        <v>239</v>
      </c>
      <c r="F125" s="86">
        <v>73</v>
      </c>
      <c r="G125" s="75"/>
      <c r="H125" s="58"/>
      <c r="I125" s="58"/>
    </row>
    <row r="126" spans="1:10" ht="36.75" customHeight="1" x14ac:dyDescent="0.25">
      <c r="A126" s="87">
        <v>6</v>
      </c>
      <c r="B126" s="87" t="s">
        <v>232</v>
      </c>
      <c r="C126" s="87" t="s">
        <v>235</v>
      </c>
      <c r="D126" s="88">
        <v>218064699</v>
      </c>
      <c r="E126" s="87" t="s">
        <v>240</v>
      </c>
      <c r="F126" s="90">
        <v>174</v>
      </c>
      <c r="G126" s="91" t="s">
        <v>63</v>
      </c>
      <c r="H126" s="58"/>
      <c r="I126" s="58"/>
      <c r="J126" s="115" t="s">
        <v>254</v>
      </c>
    </row>
    <row r="127" spans="1:10" ht="39.75" customHeight="1" x14ac:dyDescent="0.25">
      <c r="A127" s="83">
        <v>7</v>
      </c>
      <c r="B127" s="28" t="s">
        <v>232</v>
      </c>
      <c r="C127" s="28" t="s">
        <v>242</v>
      </c>
      <c r="D127" s="28">
        <v>404908043</v>
      </c>
      <c r="E127" s="28" t="s">
        <v>243</v>
      </c>
      <c r="F127" s="92">
        <v>28</v>
      </c>
      <c r="G127" s="31" t="s">
        <v>49</v>
      </c>
      <c r="H127" s="58"/>
      <c r="I127" s="58"/>
    </row>
    <row r="128" spans="1:10" ht="58.5" customHeight="1" x14ac:dyDescent="0.25">
      <c r="A128" s="83">
        <v>8</v>
      </c>
      <c r="B128" s="83" t="s">
        <v>232</v>
      </c>
      <c r="C128" s="84" t="s">
        <v>245</v>
      </c>
      <c r="D128" s="85">
        <v>243123455</v>
      </c>
      <c r="E128" s="83" t="s">
        <v>220</v>
      </c>
      <c r="F128" s="86">
        <v>60</v>
      </c>
      <c r="G128" s="75"/>
      <c r="H128" s="58"/>
      <c r="I128" s="58"/>
    </row>
    <row r="129" spans="1:9" ht="27.75" customHeight="1" x14ac:dyDescent="0.25">
      <c r="A129" s="83">
        <v>9</v>
      </c>
      <c r="B129" s="83" t="s">
        <v>232</v>
      </c>
      <c r="C129" s="84" t="s">
        <v>246</v>
      </c>
      <c r="D129" s="85">
        <v>240904900</v>
      </c>
      <c r="E129" s="83" t="s">
        <v>247</v>
      </c>
      <c r="F129" s="86">
        <v>6</v>
      </c>
      <c r="G129" s="75"/>
      <c r="H129" s="58"/>
      <c r="I129" s="58"/>
    </row>
    <row r="130" spans="1:9" ht="39" customHeight="1" x14ac:dyDescent="0.25">
      <c r="A130" s="83">
        <v>10</v>
      </c>
      <c r="B130" s="83" t="s">
        <v>232</v>
      </c>
      <c r="C130" s="84" t="s">
        <v>246</v>
      </c>
      <c r="D130" s="85">
        <v>405108477</v>
      </c>
      <c r="E130" s="83" t="s">
        <v>248</v>
      </c>
      <c r="F130" s="86">
        <v>26</v>
      </c>
      <c r="G130" s="31" t="s">
        <v>49</v>
      </c>
      <c r="H130" s="58"/>
      <c r="I130" s="58"/>
    </row>
    <row r="131" spans="1:9" ht="44.25" customHeight="1" x14ac:dyDescent="0.25">
      <c r="A131" s="83">
        <v>11</v>
      </c>
      <c r="B131" s="83" t="s">
        <v>232</v>
      </c>
      <c r="C131" s="84" t="s">
        <v>250</v>
      </c>
      <c r="D131" s="85">
        <v>417876711</v>
      </c>
      <c r="E131" s="83" t="s">
        <v>234</v>
      </c>
      <c r="F131" s="86">
        <v>63</v>
      </c>
      <c r="G131" s="31" t="s">
        <v>49</v>
      </c>
      <c r="H131" s="58"/>
      <c r="I131" s="58"/>
    </row>
    <row r="132" spans="1:9" ht="24.75" customHeight="1" x14ac:dyDescent="0.25">
      <c r="A132" s="83">
        <v>12</v>
      </c>
      <c r="B132" s="83" t="s">
        <v>232</v>
      </c>
      <c r="C132" s="84" t="s">
        <v>250</v>
      </c>
      <c r="D132" s="85">
        <v>404980231</v>
      </c>
      <c r="E132" s="83" t="s">
        <v>252</v>
      </c>
      <c r="F132" s="86">
        <v>59</v>
      </c>
      <c r="G132" s="75"/>
      <c r="H132" s="58"/>
      <c r="I132" s="58"/>
    </row>
    <row r="142" spans="1:9" x14ac:dyDescent="0.25">
      <c r="A142" s="107"/>
      <c r="B142" s="108"/>
      <c r="C142" s="109"/>
      <c r="D142" s="108"/>
      <c r="E142" s="109"/>
      <c r="F142" s="110"/>
    </row>
    <row r="143" spans="1:9" ht="38.25" x14ac:dyDescent="0.25">
      <c r="A143" s="111">
        <v>4</v>
      </c>
      <c r="B143" s="118" t="s">
        <v>8</v>
      </c>
      <c r="C143" s="119" t="s">
        <v>258</v>
      </c>
      <c r="D143" s="114">
        <v>404476205</v>
      </c>
      <c r="E143" s="119" t="s">
        <v>259</v>
      </c>
      <c r="F143" s="114" t="s">
        <v>260</v>
      </c>
    </row>
    <row r="144" spans="1:9" x14ac:dyDescent="0.25">
      <c r="A144" s="111">
        <v>6</v>
      </c>
      <c r="B144" s="112" t="s">
        <v>262</v>
      </c>
      <c r="C144" s="113" t="s">
        <v>263</v>
      </c>
      <c r="D144" s="114">
        <v>400115362</v>
      </c>
      <c r="E144" s="113" t="s">
        <v>264</v>
      </c>
      <c r="F144" s="114"/>
    </row>
    <row r="145" spans="1:6" x14ac:dyDescent="0.25">
      <c r="A145" s="111">
        <v>7</v>
      </c>
      <c r="B145" s="112" t="s">
        <v>262</v>
      </c>
      <c r="C145" s="113" t="s">
        <v>267</v>
      </c>
      <c r="D145" s="114">
        <v>404476205</v>
      </c>
      <c r="E145" s="113" t="s">
        <v>268</v>
      </c>
      <c r="F145" s="114"/>
    </row>
    <row r="146" spans="1:6" x14ac:dyDescent="0.25">
      <c r="A146" s="111">
        <v>8</v>
      </c>
      <c r="B146" s="112" t="s">
        <v>262</v>
      </c>
      <c r="C146" s="113" t="s">
        <v>267</v>
      </c>
      <c r="D146" s="114">
        <v>402069854</v>
      </c>
      <c r="E146" s="113" t="s">
        <v>269</v>
      </c>
      <c r="F146" s="114"/>
    </row>
    <row r="147" spans="1:6" x14ac:dyDescent="0.25">
      <c r="A147" s="111">
        <v>11</v>
      </c>
      <c r="B147" s="112" t="s">
        <v>262</v>
      </c>
      <c r="C147" s="113" t="s">
        <v>267</v>
      </c>
      <c r="D147" s="114">
        <v>402101328</v>
      </c>
      <c r="E147" s="113" t="s">
        <v>271</v>
      </c>
      <c r="F147" s="114"/>
    </row>
    <row r="148" spans="1:6" x14ac:dyDescent="0.25">
      <c r="A148" s="111">
        <v>12</v>
      </c>
      <c r="B148" s="112" t="s">
        <v>262</v>
      </c>
      <c r="C148" s="113" t="s">
        <v>272</v>
      </c>
      <c r="D148" s="114">
        <v>205279740</v>
      </c>
      <c r="E148" s="113" t="s">
        <v>273</v>
      </c>
      <c r="F148" s="114"/>
    </row>
    <row r="149" spans="1:6" ht="25.5" x14ac:dyDescent="0.25">
      <c r="A149" s="111">
        <v>14</v>
      </c>
      <c r="B149" s="112" t="s">
        <v>262</v>
      </c>
      <c r="C149" s="113" t="s">
        <v>267</v>
      </c>
      <c r="D149" s="114">
        <v>202901832</v>
      </c>
      <c r="E149" s="113" t="s">
        <v>275</v>
      </c>
      <c r="F149" s="114"/>
    </row>
    <row r="150" spans="1:6" x14ac:dyDescent="0.25">
      <c r="A150" s="107"/>
      <c r="B150" s="108"/>
      <c r="C150" s="109"/>
      <c r="D150" s="108"/>
      <c r="E150" s="109"/>
      <c r="F150" s="110"/>
    </row>
    <row r="151" spans="1:6" ht="24" x14ac:dyDescent="0.25">
      <c r="A151" s="111">
        <v>1</v>
      </c>
      <c r="B151" s="118" t="s">
        <v>262</v>
      </c>
      <c r="C151" s="119" t="s">
        <v>276</v>
      </c>
      <c r="D151" s="114">
        <v>204483380</v>
      </c>
      <c r="E151" s="119" t="s">
        <v>277</v>
      </c>
      <c r="F151" s="114"/>
    </row>
    <row r="152" spans="1:6" x14ac:dyDescent="0.25">
      <c r="A152" s="111">
        <v>2</v>
      </c>
      <c r="B152" s="118" t="s">
        <v>262</v>
      </c>
      <c r="C152" s="113" t="s">
        <v>267</v>
      </c>
      <c r="D152" s="114">
        <v>404476205</v>
      </c>
      <c r="E152" s="119" t="s">
        <v>278</v>
      </c>
      <c r="F152" s="114"/>
    </row>
    <row r="153" spans="1:6" x14ac:dyDescent="0.25">
      <c r="A153" s="111">
        <v>3</v>
      </c>
      <c r="B153" s="118" t="s">
        <v>262</v>
      </c>
      <c r="C153" s="116" t="s">
        <v>279</v>
      </c>
      <c r="D153" s="114">
        <v>404879663</v>
      </c>
      <c r="E153" s="119" t="s">
        <v>280</v>
      </c>
      <c r="F153" s="114"/>
    </row>
    <row r="154" spans="1:6" ht="25.5" x14ac:dyDescent="0.25">
      <c r="A154" s="111">
        <v>6</v>
      </c>
      <c r="B154" s="112" t="s">
        <v>262</v>
      </c>
      <c r="C154" s="113" t="s">
        <v>263</v>
      </c>
      <c r="D154" s="114">
        <v>404476205</v>
      </c>
      <c r="E154" s="113" t="s">
        <v>283</v>
      </c>
      <c r="F154" s="114"/>
    </row>
    <row r="155" spans="1:6" x14ac:dyDescent="0.25">
      <c r="A155" s="111">
        <v>7</v>
      </c>
      <c r="B155" s="112" t="s">
        <v>262</v>
      </c>
      <c r="C155" s="113" t="s">
        <v>272</v>
      </c>
      <c r="D155" s="114">
        <v>200007143</v>
      </c>
      <c r="E155" s="113" t="s">
        <v>284</v>
      </c>
      <c r="F155" s="114"/>
    </row>
    <row r="181" ht="21" customHeight="1" x14ac:dyDescent="0.25"/>
    <row r="182" ht="27.75" customHeight="1" x14ac:dyDescent="0.25"/>
  </sheetData>
  <autoFilter ref="A1:F1">
    <sortState ref="A2:H15">
      <sortCondition sortBy="cellColor" ref="E1" dxfId="1"/>
    </sortState>
  </autoFilter>
  <mergeCells count="6">
    <mergeCell ref="B120:C120"/>
    <mergeCell ref="B56:C56"/>
    <mergeCell ref="B62:C62"/>
    <mergeCell ref="B85:C85"/>
    <mergeCell ref="B90:C90"/>
    <mergeCell ref="B100:C10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opLeftCell="C31" zoomScaleNormal="100" workbookViewId="0">
      <selection activeCell="H12" sqref="H12:H14"/>
    </sheetView>
  </sheetViews>
  <sheetFormatPr defaultRowHeight="15" x14ac:dyDescent="0.25"/>
  <cols>
    <col min="1" max="1" width="4.28515625" style="15" customWidth="1"/>
    <col min="2" max="2" width="22.5703125" customWidth="1"/>
    <col min="3" max="3" width="20.28515625" customWidth="1"/>
    <col min="4" max="4" width="10.28515625" customWidth="1"/>
    <col min="5" max="5" width="56.7109375" customWidth="1"/>
    <col min="6" max="6" width="37" customWidth="1"/>
    <col min="7" max="7" width="21.7109375" customWidth="1"/>
    <col min="8" max="8" width="11.140625" style="15" customWidth="1"/>
    <col min="9" max="9" width="30.85546875" style="15" customWidth="1"/>
    <col min="10" max="10" width="31.85546875" customWidth="1"/>
    <col min="11" max="11" width="7.140625" customWidth="1"/>
    <col min="12" max="12" width="18.42578125" customWidth="1"/>
    <col min="13" max="16" width="5.7109375" bestFit="1" customWidth="1"/>
    <col min="20" max="21" width="9.28515625" bestFit="1" customWidth="1"/>
    <col min="23" max="24" width="9.28515625" bestFit="1" customWidth="1"/>
  </cols>
  <sheetData>
    <row r="1" spans="1:14" s="102" customFormat="1" ht="35.25" customHeight="1" x14ac:dyDescent="0.25">
      <c r="A1" s="98" t="s">
        <v>0</v>
      </c>
      <c r="B1" s="94" t="s">
        <v>1</v>
      </c>
      <c r="C1" s="99" t="s">
        <v>2</v>
      </c>
      <c r="D1" s="99" t="s">
        <v>3</v>
      </c>
      <c r="E1" s="99" t="s">
        <v>4</v>
      </c>
      <c r="F1" s="99" t="s">
        <v>5</v>
      </c>
      <c r="G1" s="99" t="s">
        <v>6</v>
      </c>
      <c r="H1" s="100" t="s">
        <v>7</v>
      </c>
      <c r="I1" s="101" t="s">
        <v>37</v>
      </c>
      <c r="J1" s="104"/>
      <c r="K1" s="104"/>
    </row>
    <row r="2" spans="1:14" s="1" customFormat="1" x14ac:dyDescent="0.25">
      <c r="A2" s="22">
        <v>1</v>
      </c>
      <c r="B2" s="5" t="s">
        <v>8</v>
      </c>
      <c r="C2" s="5" t="s">
        <v>9</v>
      </c>
      <c r="D2" s="23">
        <v>248384234</v>
      </c>
      <c r="E2" s="5" t="s">
        <v>20</v>
      </c>
      <c r="F2" s="5" t="s">
        <v>21</v>
      </c>
      <c r="G2" s="5" t="s">
        <v>12</v>
      </c>
      <c r="H2" s="24">
        <v>196</v>
      </c>
      <c r="I2" s="24"/>
      <c r="J2" s="17" t="s">
        <v>30</v>
      </c>
      <c r="K2" s="18">
        <v>1088</v>
      </c>
    </row>
    <row r="3" spans="1:14" ht="21" customHeight="1" x14ac:dyDescent="0.25">
      <c r="A3" s="16">
        <v>2</v>
      </c>
      <c r="B3" s="3" t="s">
        <v>8</v>
      </c>
      <c r="C3" s="3" t="s">
        <v>9</v>
      </c>
      <c r="D3" s="4">
        <v>245599758</v>
      </c>
      <c r="E3" s="5" t="s">
        <v>24</v>
      </c>
      <c r="F3" s="3" t="s">
        <v>25</v>
      </c>
      <c r="G3" s="3" t="s">
        <v>12</v>
      </c>
      <c r="H3" s="10">
        <v>150</v>
      </c>
      <c r="I3" s="10"/>
      <c r="J3" s="19" t="s">
        <v>31</v>
      </c>
      <c r="K3" s="18">
        <v>196</v>
      </c>
    </row>
    <row r="4" spans="1:14" s="2" customFormat="1" ht="15" customHeight="1" x14ac:dyDescent="0.25">
      <c r="A4" s="16">
        <v>3</v>
      </c>
      <c r="B4" s="3" t="s">
        <v>8</v>
      </c>
      <c r="C4" s="3" t="s">
        <v>9</v>
      </c>
      <c r="D4" s="4">
        <v>445412152</v>
      </c>
      <c r="E4" s="5" t="s">
        <v>15</v>
      </c>
      <c r="F4" s="3" t="s">
        <v>16</v>
      </c>
      <c r="G4" s="3" t="s">
        <v>12</v>
      </c>
      <c r="H4" s="10">
        <v>139</v>
      </c>
      <c r="I4" s="10"/>
      <c r="J4" s="19" t="s">
        <v>35</v>
      </c>
      <c r="K4" s="18">
        <v>90</v>
      </c>
    </row>
    <row r="5" spans="1:14" ht="21" customHeight="1" x14ac:dyDescent="0.25">
      <c r="A5" s="16">
        <v>4</v>
      </c>
      <c r="B5" s="3" t="s">
        <v>8</v>
      </c>
      <c r="C5" s="3" t="s">
        <v>9</v>
      </c>
      <c r="D5" s="4">
        <v>404476205</v>
      </c>
      <c r="E5" s="5" t="s">
        <v>10</v>
      </c>
      <c r="F5" s="3" t="s">
        <v>11</v>
      </c>
      <c r="G5" s="3" t="s">
        <v>12</v>
      </c>
      <c r="H5" s="10">
        <v>136</v>
      </c>
      <c r="I5" s="10"/>
      <c r="J5" s="20" t="s">
        <v>32</v>
      </c>
      <c r="K5" s="18"/>
    </row>
    <row r="6" spans="1:14" ht="22.5" customHeight="1" x14ac:dyDescent="0.25">
      <c r="A6" s="16">
        <v>5</v>
      </c>
      <c r="B6" s="3" t="s">
        <v>8</v>
      </c>
      <c r="C6" s="3" t="s">
        <v>9</v>
      </c>
      <c r="D6" s="4">
        <v>445466870</v>
      </c>
      <c r="E6" s="5" t="s">
        <v>22</v>
      </c>
      <c r="F6" s="3" t="s">
        <v>23</v>
      </c>
      <c r="G6" s="3" t="s">
        <v>12</v>
      </c>
      <c r="H6" s="10">
        <v>123</v>
      </c>
      <c r="I6" s="10"/>
      <c r="J6" s="21" t="s">
        <v>33</v>
      </c>
      <c r="K6" s="17">
        <f>K2-K3-K4-K5</f>
        <v>802</v>
      </c>
    </row>
    <row r="7" spans="1:14" ht="19.5" customHeight="1" x14ac:dyDescent="0.25">
      <c r="A7" s="16">
        <v>6</v>
      </c>
      <c r="B7" s="3" t="s">
        <v>8</v>
      </c>
      <c r="C7" s="3" t="s">
        <v>9</v>
      </c>
      <c r="D7" s="4">
        <v>245428880</v>
      </c>
      <c r="E7" s="5" t="s">
        <v>17</v>
      </c>
      <c r="F7" s="3" t="s">
        <v>18</v>
      </c>
      <c r="G7" s="6" t="s">
        <v>19</v>
      </c>
      <c r="H7" s="11">
        <v>80</v>
      </c>
      <c r="I7" s="11"/>
      <c r="J7" s="19" t="s">
        <v>34</v>
      </c>
      <c r="K7" s="19"/>
    </row>
    <row r="8" spans="1:14" x14ac:dyDescent="0.25">
      <c r="A8" s="16">
        <v>7</v>
      </c>
      <c r="B8" s="3" t="s">
        <v>8</v>
      </c>
      <c r="C8" s="3" t="s">
        <v>9</v>
      </c>
      <c r="D8" s="4">
        <v>445506630</v>
      </c>
      <c r="E8" s="5" t="s">
        <v>26</v>
      </c>
      <c r="F8" s="3" t="s">
        <v>27</v>
      </c>
      <c r="G8" s="3" t="s">
        <v>12</v>
      </c>
      <c r="H8" s="10">
        <v>71</v>
      </c>
      <c r="I8" s="10"/>
      <c r="J8" s="58"/>
      <c r="K8" s="58"/>
    </row>
    <row r="9" spans="1:14" ht="60" x14ac:dyDescent="0.25">
      <c r="A9" s="16">
        <v>8</v>
      </c>
      <c r="B9" s="7" t="s">
        <v>8</v>
      </c>
      <c r="C9" s="7" t="s">
        <v>9</v>
      </c>
      <c r="D9" s="8">
        <v>404908043</v>
      </c>
      <c r="E9" s="7" t="s">
        <v>28</v>
      </c>
      <c r="F9" s="7" t="s">
        <v>29</v>
      </c>
      <c r="G9" s="7" t="s">
        <v>12</v>
      </c>
      <c r="H9" s="12">
        <v>55</v>
      </c>
      <c r="I9" s="12" t="s">
        <v>36</v>
      </c>
      <c r="J9" s="58"/>
      <c r="K9" s="58"/>
      <c r="L9" s="117" t="s">
        <v>256</v>
      </c>
      <c r="M9" s="114"/>
    </row>
    <row r="10" spans="1:14" x14ac:dyDescent="0.25">
      <c r="A10" s="16">
        <v>9</v>
      </c>
      <c r="B10" s="7" t="s">
        <v>8</v>
      </c>
      <c r="C10" s="7" t="s">
        <v>9</v>
      </c>
      <c r="D10" s="8">
        <v>445435707</v>
      </c>
      <c r="E10" s="5" t="s">
        <v>13</v>
      </c>
      <c r="F10" s="7" t="s">
        <v>14</v>
      </c>
      <c r="G10" s="7" t="s">
        <v>12</v>
      </c>
      <c r="H10" s="13">
        <v>48</v>
      </c>
      <c r="I10" s="13"/>
      <c r="J10" s="58"/>
      <c r="K10" s="58"/>
    </row>
    <row r="11" spans="1:14" x14ac:dyDescent="0.25">
      <c r="A11" s="93"/>
      <c r="B11" s="94" t="s">
        <v>38</v>
      </c>
      <c r="C11" s="95"/>
      <c r="D11" s="95"/>
      <c r="E11" s="95"/>
      <c r="F11" s="95"/>
      <c r="G11" s="95"/>
      <c r="H11" s="96"/>
      <c r="I11" s="97"/>
      <c r="J11" s="58"/>
      <c r="K11" s="58"/>
    </row>
    <row r="12" spans="1:14" ht="37.5" customHeight="1" x14ac:dyDescent="0.25">
      <c r="A12" s="26">
        <v>7</v>
      </c>
      <c r="B12" s="7" t="s">
        <v>38</v>
      </c>
      <c r="C12" s="3" t="s">
        <v>45</v>
      </c>
      <c r="D12" s="4">
        <v>431948066</v>
      </c>
      <c r="E12" s="3" t="s">
        <v>47</v>
      </c>
      <c r="F12" s="3" t="s">
        <v>48</v>
      </c>
      <c r="G12" s="3" t="s">
        <v>12</v>
      </c>
      <c r="H12" s="10">
        <v>49</v>
      </c>
      <c r="I12" s="31" t="s">
        <v>49</v>
      </c>
      <c r="J12" s="58"/>
      <c r="K12" s="58"/>
    </row>
    <row r="13" spans="1:14" ht="31.5" customHeight="1" x14ac:dyDescent="0.25">
      <c r="A13" s="26">
        <v>8</v>
      </c>
      <c r="B13" s="7" t="s">
        <v>38</v>
      </c>
      <c r="C13" s="3" t="s">
        <v>50</v>
      </c>
      <c r="D13" s="4">
        <v>404907730</v>
      </c>
      <c r="E13" s="3" t="s">
        <v>40</v>
      </c>
      <c r="F13" s="3" t="s">
        <v>51</v>
      </c>
      <c r="G13" s="3" t="s">
        <v>12</v>
      </c>
      <c r="H13" s="10">
        <v>105</v>
      </c>
      <c r="I13" s="31" t="s">
        <v>49</v>
      </c>
      <c r="J13" s="58"/>
      <c r="K13" s="58"/>
    </row>
    <row r="14" spans="1:14" ht="33" customHeight="1" x14ac:dyDescent="0.25">
      <c r="A14" s="26">
        <v>9</v>
      </c>
      <c r="B14" s="7" t="s">
        <v>38</v>
      </c>
      <c r="C14" s="3" t="s">
        <v>52</v>
      </c>
      <c r="D14" s="4">
        <v>239403463</v>
      </c>
      <c r="E14" s="7" t="s">
        <v>53</v>
      </c>
      <c r="F14" s="3" t="s">
        <v>54</v>
      </c>
      <c r="G14" s="3" t="s">
        <v>19</v>
      </c>
      <c r="H14" s="11">
        <v>133</v>
      </c>
      <c r="I14" s="31" t="s">
        <v>49</v>
      </c>
      <c r="J14" s="58"/>
      <c r="K14" s="58"/>
      <c r="L14" s="106" t="s">
        <v>254</v>
      </c>
      <c r="M14" s="20" t="s">
        <v>281</v>
      </c>
      <c r="N14" s="114"/>
    </row>
    <row r="15" spans="1:14" ht="34.5" customHeight="1" x14ac:dyDescent="0.25">
      <c r="A15" s="26">
        <v>14</v>
      </c>
      <c r="B15" s="33" t="s">
        <v>38</v>
      </c>
      <c r="C15" s="33" t="s">
        <v>56</v>
      </c>
      <c r="D15" s="34">
        <v>212691354</v>
      </c>
      <c r="E15" s="33" t="s">
        <v>60</v>
      </c>
      <c r="F15" s="33" t="s">
        <v>61</v>
      </c>
      <c r="G15" s="35" t="s">
        <v>62</v>
      </c>
      <c r="H15" s="131">
        <v>63</v>
      </c>
      <c r="I15" s="37" t="s">
        <v>63</v>
      </c>
      <c r="J15" s="58"/>
      <c r="K15" s="58"/>
    </row>
    <row r="16" spans="1:14" ht="31.5" customHeight="1" x14ac:dyDescent="0.25">
      <c r="A16" s="26">
        <v>24</v>
      </c>
      <c r="B16" s="33" t="s">
        <v>38</v>
      </c>
      <c r="C16" s="33" t="s">
        <v>56</v>
      </c>
      <c r="D16" s="34">
        <v>412682501</v>
      </c>
      <c r="E16" s="33" t="s">
        <v>73</v>
      </c>
      <c r="F16" s="33" t="s">
        <v>74</v>
      </c>
      <c r="G16" s="33" t="s">
        <v>12</v>
      </c>
      <c r="H16" s="132">
        <v>85</v>
      </c>
      <c r="I16" s="37" t="s">
        <v>63</v>
      </c>
      <c r="J16" s="58"/>
      <c r="K16" s="58"/>
    </row>
    <row r="17" spans="1:13" x14ac:dyDescent="0.25">
      <c r="A17" s="93"/>
      <c r="B17" s="94" t="s">
        <v>91</v>
      </c>
      <c r="C17" s="95"/>
      <c r="D17" s="95"/>
      <c r="E17" s="95"/>
      <c r="F17" s="95"/>
      <c r="G17" s="95"/>
      <c r="H17" s="96"/>
      <c r="I17" s="97"/>
      <c r="J17" s="58"/>
      <c r="K17" s="58"/>
    </row>
    <row r="18" spans="1:13" x14ac:dyDescent="0.25">
      <c r="A18" s="44">
        <v>1</v>
      </c>
      <c r="B18" s="45" t="s">
        <v>91</v>
      </c>
      <c r="C18" s="7" t="s">
        <v>92</v>
      </c>
      <c r="D18" s="8">
        <v>404476205</v>
      </c>
      <c r="E18" s="7" t="s">
        <v>93</v>
      </c>
      <c r="F18" s="7" t="s">
        <v>94</v>
      </c>
      <c r="G18" s="7" t="s">
        <v>12</v>
      </c>
      <c r="H18" s="46">
        <v>69</v>
      </c>
      <c r="I18" s="47" t="s">
        <v>95</v>
      </c>
      <c r="J18" s="48" t="s">
        <v>30</v>
      </c>
      <c r="K18" s="49">
        <v>344</v>
      </c>
    </row>
    <row r="19" spans="1:13" ht="29.25" customHeight="1" x14ac:dyDescent="0.25">
      <c r="A19" s="50">
        <v>2</v>
      </c>
      <c r="B19" s="51" t="s">
        <v>91</v>
      </c>
      <c r="C19" s="51" t="s">
        <v>92</v>
      </c>
      <c r="D19" s="52">
        <v>231169810</v>
      </c>
      <c r="E19" s="51" t="s">
        <v>96</v>
      </c>
      <c r="F19" s="51" t="s">
        <v>97</v>
      </c>
      <c r="G19" s="51" t="s">
        <v>12</v>
      </c>
      <c r="H19" s="53">
        <v>52</v>
      </c>
      <c r="I19" s="54" t="s">
        <v>98</v>
      </c>
      <c r="J19" s="55" t="s">
        <v>31</v>
      </c>
      <c r="K19" s="49">
        <v>138</v>
      </c>
    </row>
    <row r="20" spans="1:13" ht="24.75" customHeight="1" x14ac:dyDescent="0.25">
      <c r="A20" s="50">
        <v>3</v>
      </c>
      <c r="B20" s="45" t="s">
        <v>91</v>
      </c>
      <c r="C20" s="3" t="s">
        <v>99</v>
      </c>
      <c r="D20" s="8">
        <v>404869567</v>
      </c>
      <c r="E20" s="7" t="s">
        <v>100</v>
      </c>
      <c r="F20" s="3" t="s">
        <v>101</v>
      </c>
      <c r="G20" s="3" t="s">
        <v>12</v>
      </c>
      <c r="H20" s="11">
        <v>30</v>
      </c>
      <c r="I20" s="74" t="s">
        <v>102</v>
      </c>
      <c r="J20" s="56" t="s">
        <v>32</v>
      </c>
      <c r="K20" s="49">
        <v>40</v>
      </c>
    </row>
    <row r="21" spans="1:13" x14ac:dyDescent="0.25">
      <c r="A21" s="44">
        <v>4</v>
      </c>
      <c r="B21" s="45" t="s">
        <v>91</v>
      </c>
      <c r="C21" s="3" t="s">
        <v>92</v>
      </c>
      <c r="D21" s="8">
        <v>231169507</v>
      </c>
      <c r="E21" s="7" t="s">
        <v>103</v>
      </c>
      <c r="F21" s="3" t="s">
        <v>104</v>
      </c>
      <c r="G21" s="3" t="s">
        <v>12</v>
      </c>
      <c r="H21" s="11">
        <v>55</v>
      </c>
      <c r="I21" s="47" t="s">
        <v>95</v>
      </c>
      <c r="J21" s="57" t="s">
        <v>33</v>
      </c>
      <c r="K21" s="48">
        <f>K18-K19-K20</f>
        <v>166</v>
      </c>
    </row>
    <row r="22" spans="1:13" x14ac:dyDescent="0.25">
      <c r="A22" s="50">
        <v>5</v>
      </c>
      <c r="B22" s="51" t="s">
        <v>91</v>
      </c>
      <c r="C22" s="51" t="s">
        <v>105</v>
      </c>
      <c r="D22" s="52">
        <v>404907730</v>
      </c>
      <c r="E22" s="51" t="s">
        <v>40</v>
      </c>
      <c r="F22" s="51" t="s">
        <v>106</v>
      </c>
      <c r="G22" s="51" t="s">
        <v>12</v>
      </c>
      <c r="H22" s="53">
        <v>86</v>
      </c>
      <c r="I22" s="54" t="s">
        <v>98</v>
      </c>
      <c r="J22" s="56" t="s">
        <v>107</v>
      </c>
      <c r="K22" s="48"/>
    </row>
    <row r="23" spans="1:13" x14ac:dyDescent="0.25">
      <c r="A23" s="50">
        <v>6</v>
      </c>
      <c r="B23" s="45" t="s">
        <v>91</v>
      </c>
      <c r="C23" s="3" t="s">
        <v>108</v>
      </c>
      <c r="D23" s="8">
        <v>404907730</v>
      </c>
      <c r="E23" s="7" t="s">
        <v>40</v>
      </c>
      <c r="F23" s="3" t="s">
        <v>109</v>
      </c>
      <c r="G23" s="3" t="s">
        <v>12</v>
      </c>
      <c r="H23" s="25">
        <v>52</v>
      </c>
      <c r="I23" s="74" t="s">
        <v>102</v>
      </c>
      <c r="J23" s="58"/>
      <c r="K23" s="58"/>
    </row>
    <row r="24" spans="1:13" ht="22.5" customHeight="1" x14ac:dyDescent="0.25">
      <c r="A24" s="93"/>
      <c r="B24" s="137" t="s">
        <v>118</v>
      </c>
      <c r="C24" s="138"/>
      <c r="D24" s="95"/>
      <c r="E24" s="95"/>
      <c r="F24" s="95"/>
      <c r="G24" s="95"/>
      <c r="H24" s="96"/>
      <c r="I24" s="97"/>
      <c r="J24" s="58"/>
      <c r="K24" s="58"/>
    </row>
    <row r="25" spans="1:13" ht="32.25" customHeight="1" x14ac:dyDescent="0.25">
      <c r="A25" s="3">
        <v>1</v>
      </c>
      <c r="B25" s="3" t="s">
        <v>118</v>
      </c>
      <c r="C25" s="7" t="s">
        <v>119</v>
      </c>
      <c r="D25" s="4">
        <v>404907730</v>
      </c>
      <c r="E25" s="3" t="s">
        <v>40</v>
      </c>
      <c r="F25" s="3" t="s">
        <v>120</v>
      </c>
      <c r="G25" s="3" t="s">
        <v>12</v>
      </c>
      <c r="H25" s="11">
        <v>21</v>
      </c>
      <c r="I25" s="31" t="s">
        <v>121</v>
      </c>
      <c r="J25" s="58"/>
      <c r="K25" s="58"/>
    </row>
    <row r="26" spans="1:13" ht="33" customHeight="1" x14ac:dyDescent="0.25">
      <c r="A26" s="3">
        <v>2</v>
      </c>
      <c r="B26" s="3" t="s">
        <v>118</v>
      </c>
      <c r="C26" s="7" t="s">
        <v>122</v>
      </c>
      <c r="D26" s="4">
        <v>236035517</v>
      </c>
      <c r="E26" s="3" t="s">
        <v>89</v>
      </c>
      <c r="F26" s="3" t="s">
        <v>123</v>
      </c>
      <c r="G26" s="6" t="s">
        <v>19</v>
      </c>
      <c r="H26" s="11">
        <v>15</v>
      </c>
      <c r="I26" s="31" t="s">
        <v>121</v>
      </c>
      <c r="J26" s="58"/>
      <c r="K26" s="58"/>
    </row>
    <row r="27" spans="1:13" ht="34.5" customHeight="1" x14ac:dyDescent="0.25">
      <c r="A27" s="3">
        <v>4</v>
      </c>
      <c r="B27" s="3" t="s">
        <v>118</v>
      </c>
      <c r="C27" s="7" t="s">
        <v>124</v>
      </c>
      <c r="D27" s="4">
        <v>401993508</v>
      </c>
      <c r="E27" s="59" t="s">
        <v>125</v>
      </c>
      <c r="F27" s="3" t="s">
        <v>126</v>
      </c>
      <c r="G27" s="3" t="s">
        <v>12</v>
      </c>
      <c r="H27" s="11">
        <v>86</v>
      </c>
      <c r="I27" s="31" t="s">
        <v>121</v>
      </c>
      <c r="J27" s="58"/>
      <c r="K27" s="58"/>
      <c r="L27" s="20" t="s">
        <v>257</v>
      </c>
      <c r="M27" s="114"/>
    </row>
    <row r="28" spans="1:13" ht="22.5" customHeight="1" x14ac:dyDescent="0.25">
      <c r="A28" s="93"/>
      <c r="B28" s="137" t="s">
        <v>253</v>
      </c>
      <c r="C28" s="138"/>
      <c r="D28" s="95"/>
      <c r="E28" s="95"/>
      <c r="F28" s="95"/>
      <c r="G28" s="95"/>
      <c r="H28" s="96"/>
      <c r="I28" s="97"/>
      <c r="J28" s="58"/>
      <c r="K28" s="58"/>
    </row>
    <row r="29" spans="1:13" x14ac:dyDescent="0.25">
      <c r="A29" s="16">
        <v>3</v>
      </c>
      <c r="B29" s="3" t="s">
        <v>253</v>
      </c>
      <c r="C29" s="3" t="s">
        <v>128</v>
      </c>
      <c r="D29" s="4">
        <v>219999009</v>
      </c>
      <c r="E29" s="7" t="s">
        <v>130</v>
      </c>
      <c r="F29" s="3" t="s">
        <v>131</v>
      </c>
      <c r="G29" s="3" t="s">
        <v>12</v>
      </c>
      <c r="H29" s="60">
        <v>15</v>
      </c>
      <c r="I29" s="61" t="s">
        <v>132</v>
      </c>
      <c r="J29" s="58"/>
      <c r="K29" s="58"/>
    </row>
    <row r="30" spans="1:13" ht="24" x14ac:dyDescent="0.25">
      <c r="A30" s="16">
        <v>1</v>
      </c>
      <c r="B30" s="3" t="s">
        <v>253</v>
      </c>
      <c r="C30" s="62" t="s">
        <v>134</v>
      </c>
      <c r="D30" s="4">
        <v>405327427</v>
      </c>
      <c r="E30" s="7" t="s">
        <v>46</v>
      </c>
      <c r="F30" s="3" t="s">
        <v>135</v>
      </c>
      <c r="G30" s="3" t="s">
        <v>12</v>
      </c>
      <c r="H30" s="10">
        <v>15</v>
      </c>
      <c r="I30" s="63" t="s">
        <v>136</v>
      </c>
      <c r="J30" s="58"/>
      <c r="K30" s="58"/>
    </row>
    <row r="31" spans="1:13" ht="24" x14ac:dyDescent="0.25">
      <c r="A31" s="16">
        <v>2</v>
      </c>
      <c r="B31" s="3" t="s">
        <v>253</v>
      </c>
      <c r="C31" s="62" t="s">
        <v>137</v>
      </c>
      <c r="D31" s="4">
        <v>405327427</v>
      </c>
      <c r="E31" s="7" t="s">
        <v>46</v>
      </c>
      <c r="F31" s="3" t="s">
        <v>138</v>
      </c>
      <c r="G31" s="3" t="s">
        <v>12</v>
      </c>
      <c r="H31" s="10">
        <v>15</v>
      </c>
      <c r="I31" s="63" t="s">
        <v>136</v>
      </c>
      <c r="J31" s="58"/>
      <c r="K31" s="58"/>
    </row>
    <row r="32" spans="1:13" ht="24" x14ac:dyDescent="0.25">
      <c r="A32" s="64">
        <v>3</v>
      </c>
      <c r="B32" s="3" t="s">
        <v>253</v>
      </c>
      <c r="C32" s="62" t="s">
        <v>139</v>
      </c>
      <c r="D32" s="4">
        <v>435892483</v>
      </c>
      <c r="E32" s="7" t="s">
        <v>140</v>
      </c>
      <c r="F32" s="3" t="s">
        <v>141</v>
      </c>
      <c r="G32" s="40" t="s">
        <v>142</v>
      </c>
      <c r="H32" s="11">
        <v>22</v>
      </c>
      <c r="I32" s="63" t="s">
        <v>136</v>
      </c>
      <c r="J32" s="58"/>
      <c r="K32" s="58"/>
    </row>
    <row r="33" spans="1:13" x14ac:dyDescent="0.25">
      <c r="A33" s="65">
        <v>4</v>
      </c>
      <c r="B33" s="3" t="s">
        <v>253</v>
      </c>
      <c r="C33" s="7" t="s">
        <v>143</v>
      </c>
      <c r="D33" s="8">
        <v>239866588</v>
      </c>
      <c r="E33" s="7" t="s">
        <v>144</v>
      </c>
      <c r="F33" s="7" t="s">
        <v>145</v>
      </c>
      <c r="G33" s="7" t="s">
        <v>12</v>
      </c>
      <c r="H33" s="12"/>
      <c r="I33" s="66"/>
      <c r="J33" s="58"/>
      <c r="K33" s="58"/>
    </row>
    <row r="34" spans="1:13" x14ac:dyDescent="0.25">
      <c r="A34" s="16">
        <v>5</v>
      </c>
      <c r="B34" s="3" t="s">
        <v>253</v>
      </c>
      <c r="C34" s="7" t="s">
        <v>143</v>
      </c>
      <c r="D34" s="4">
        <v>202948819</v>
      </c>
      <c r="E34" s="7" t="s">
        <v>146</v>
      </c>
      <c r="F34" s="3" t="s">
        <v>147</v>
      </c>
      <c r="G34" s="3" t="s">
        <v>12</v>
      </c>
      <c r="H34" s="10">
        <v>50</v>
      </c>
      <c r="I34" s="66" t="s">
        <v>148</v>
      </c>
      <c r="J34" s="58"/>
      <c r="K34" s="58"/>
    </row>
    <row r="35" spans="1:13" x14ac:dyDescent="0.25">
      <c r="A35" s="16">
        <v>6</v>
      </c>
      <c r="B35" s="3" t="s">
        <v>253</v>
      </c>
      <c r="C35" s="7" t="s">
        <v>143</v>
      </c>
      <c r="D35" s="4">
        <v>404869567</v>
      </c>
      <c r="E35" s="7" t="s">
        <v>100</v>
      </c>
      <c r="F35" s="3" t="s">
        <v>149</v>
      </c>
      <c r="G35" s="3" t="s">
        <v>12</v>
      </c>
      <c r="H35" s="10">
        <v>27</v>
      </c>
      <c r="I35" s="66" t="s">
        <v>148</v>
      </c>
      <c r="J35" s="58"/>
      <c r="K35" s="58"/>
    </row>
    <row r="36" spans="1:13" ht="27.75" customHeight="1" x14ac:dyDescent="0.25">
      <c r="A36" s="64">
        <v>7</v>
      </c>
      <c r="B36" s="3" t="s">
        <v>253</v>
      </c>
      <c r="C36" s="7" t="s">
        <v>143</v>
      </c>
      <c r="D36" s="4">
        <v>239866542</v>
      </c>
      <c r="E36" s="7" t="s">
        <v>150</v>
      </c>
      <c r="F36" s="3" t="s">
        <v>151</v>
      </c>
      <c r="G36" s="40" t="s">
        <v>152</v>
      </c>
      <c r="H36" s="11">
        <v>20</v>
      </c>
      <c r="I36" s="66"/>
      <c r="J36" s="58"/>
      <c r="K36" s="58"/>
    </row>
    <row r="37" spans="1:13" ht="25.5" customHeight="1" x14ac:dyDescent="0.25">
      <c r="A37" s="65">
        <v>8</v>
      </c>
      <c r="B37" s="3" t="s">
        <v>253</v>
      </c>
      <c r="C37" s="7" t="s">
        <v>143</v>
      </c>
      <c r="D37" s="4">
        <v>239865071</v>
      </c>
      <c r="E37" s="7" t="s">
        <v>153</v>
      </c>
      <c r="F37" s="3" t="s">
        <v>154</v>
      </c>
      <c r="G37" s="40" t="s">
        <v>152</v>
      </c>
      <c r="H37" s="11">
        <v>10</v>
      </c>
      <c r="I37" s="66"/>
      <c r="J37" s="58"/>
      <c r="K37" s="58"/>
    </row>
    <row r="38" spans="1:13" s="9" customFormat="1" x14ac:dyDescent="0.25">
      <c r="A38" s="16">
        <v>9</v>
      </c>
      <c r="B38" s="3" t="s">
        <v>253</v>
      </c>
      <c r="C38" s="7" t="s">
        <v>143</v>
      </c>
      <c r="D38" s="8">
        <v>239866579</v>
      </c>
      <c r="E38" s="7" t="s">
        <v>155</v>
      </c>
      <c r="F38" s="7" t="s">
        <v>156</v>
      </c>
      <c r="G38" s="7" t="s">
        <v>19</v>
      </c>
      <c r="H38" s="14"/>
      <c r="I38" s="66"/>
      <c r="J38" s="30"/>
      <c r="K38" s="30"/>
    </row>
    <row r="39" spans="1:13" ht="48" x14ac:dyDescent="0.25">
      <c r="A39" s="65">
        <v>12</v>
      </c>
      <c r="B39" s="3" t="s">
        <v>253</v>
      </c>
      <c r="C39" s="62" t="s">
        <v>157</v>
      </c>
      <c r="D39" s="4">
        <v>404476205</v>
      </c>
      <c r="E39" s="7" t="s">
        <v>93</v>
      </c>
      <c r="F39" s="3" t="s">
        <v>160</v>
      </c>
      <c r="G39" s="3" t="s">
        <v>12</v>
      </c>
      <c r="H39" s="10">
        <v>34</v>
      </c>
      <c r="I39" s="63" t="s">
        <v>136</v>
      </c>
      <c r="J39" s="58"/>
      <c r="K39" s="58"/>
      <c r="L39" s="20" t="s">
        <v>261</v>
      </c>
      <c r="M39" s="114"/>
    </row>
    <row r="40" spans="1:13" ht="24" x14ac:dyDescent="0.25">
      <c r="A40" s="16">
        <v>13</v>
      </c>
      <c r="B40" s="3" t="s">
        <v>253</v>
      </c>
      <c r="C40" s="62" t="s">
        <v>161</v>
      </c>
      <c r="D40" s="4">
        <v>405327427</v>
      </c>
      <c r="E40" s="7" t="s">
        <v>46</v>
      </c>
      <c r="F40" s="3" t="s">
        <v>162</v>
      </c>
      <c r="G40" s="3" t="s">
        <v>12</v>
      </c>
      <c r="H40" s="10">
        <v>15</v>
      </c>
      <c r="I40" s="63" t="s">
        <v>136</v>
      </c>
      <c r="J40" s="58"/>
      <c r="K40" s="58"/>
    </row>
    <row r="41" spans="1:13" x14ac:dyDescent="0.25">
      <c r="A41" s="16">
        <v>14</v>
      </c>
      <c r="B41" s="3" t="s">
        <v>253</v>
      </c>
      <c r="C41" s="7" t="s">
        <v>161</v>
      </c>
      <c r="D41" s="4">
        <v>242261342</v>
      </c>
      <c r="E41" s="7" t="s">
        <v>163</v>
      </c>
      <c r="F41" s="3" t="s">
        <v>164</v>
      </c>
      <c r="G41" s="3" t="s">
        <v>12</v>
      </c>
      <c r="H41" s="10">
        <v>11</v>
      </c>
      <c r="I41" s="63"/>
      <c r="J41" s="58"/>
      <c r="K41" s="58"/>
    </row>
    <row r="42" spans="1:13" ht="24" x14ac:dyDescent="0.25">
      <c r="A42" s="64">
        <v>15</v>
      </c>
      <c r="B42" s="3" t="s">
        <v>253</v>
      </c>
      <c r="C42" s="62" t="s">
        <v>165</v>
      </c>
      <c r="D42" s="4">
        <v>405327427</v>
      </c>
      <c r="E42" s="7" t="s">
        <v>46</v>
      </c>
      <c r="F42" s="3" t="s">
        <v>166</v>
      </c>
      <c r="G42" s="3" t="s">
        <v>12</v>
      </c>
      <c r="H42" s="10">
        <v>15</v>
      </c>
      <c r="I42" s="63" t="s">
        <v>136</v>
      </c>
      <c r="J42" s="58"/>
      <c r="K42" s="58"/>
    </row>
    <row r="43" spans="1:13" ht="24" x14ac:dyDescent="0.25">
      <c r="A43" s="65">
        <v>16</v>
      </c>
      <c r="B43" s="3" t="s">
        <v>253</v>
      </c>
      <c r="C43" s="62" t="s">
        <v>167</v>
      </c>
      <c r="D43" s="4">
        <v>419986938</v>
      </c>
      <c r="E43" s="7" t="s">
        <v>168</v>
      </c>
      <c r="F43" s="3" t="s">
        <v>169</v>
      </c>
      <c r="G43" s="3" t="s">
        <v>12</v>
      </c>
      <c r="H43" s="10">
        <v>12</v>
      </c>
      <c r="I43" s="63" t="s">
        <v>136</v>
      </c>
      <c r="J43" s="58"/>
      <c r="K43" s="58"/>
    </row>
    <row r="44" spans="1:13" ht="24" x14ac:dyDescent="0.25">
      <c r="A44" s="16">
        <v>17</v>
      </c>
      <c r="B44" s="3" t="s">
        <v>253</v>
      </c>
      <c r="C44" s="62" t="s">
        <v>170</v>
      </c>
      <c r="D44" s="4">
        <v>405327427</v>
      </c>
      <c r="E44" s="7" t="s">
        <v>46</v>
      </c>
      <c r="F44" s="3" t="s">
        <v>171</v>
      </c>
      <c r="G44" s="3" t="s">
        <v>12</v>
      </c>
      <c r="H44" s="10">
        <v>15</v>
      </c>
      <c r="I44" s="63" t="s">
        <v>136</v>
      </c>
      <c r="J44" s="58"/>
      <c r="K44" s="58"/>
    </row>
    <row r="45" spans="1:13" s="9" customFormat="1" ht="24" x14ac:dyDescent="0.25">
      <c r="A45" s="16">
        <v>18</v>
      </c>
      <c r="B45" s="3" t="s">
        <v>253</v>
      </c>
      <c r="C45" s="62" t="s">
        <v>172</v>
      </c>
      <c r="D45" s="8">
        <v>242728839</v>
      </c>
      <c r="E45" s="7" t="s">
        <v>173</v>
      </c>
      <c r="F45" s="7" t="s">
        <v>174</v>
      </c>
      <c r="G45" s="7" t="s">
        <v>12</v>
      </c>
      <c r="H45" s="12">
        <v>29</v>
      </c>
      <c r="I45" s="63" t="s">
        <v>136</v>
      </c>
      <c r="J45" s="30"/>
      <c r="K45" s="30"/>
    </row>
    <row r="46" spans="1:13" ht="22.5" customHeight="1" x14ac:dyDescent="0.25">
      <c r="A46" s="93"/>
      <c r="B46" s="137" t="s">
        <v>175</v>
      </c>
      <c r="C46" s="138"/>
      <c r="D46" s="95"/>
      <c r="E46" s="95"/>
      <c r="F46" s="95"/>
      <c r="G46" s="95"/>
      <c r="H46" s="96"/>
      <c r="I46" s="97"/>
      <c r="J46" s="58"/>
      <c r="K46" s="58"/>
    </row>
    <row r="47" spans="1:13" ht="32.25" customHeight="1" x14ac:dyDescent="0.25">
      <c r="A47" s="3">
        <v>2</v>
      </c>
      <c r="B47" s="7" t="s">
        <v>175</v>
      </c>
      <c r="C47" s="3" t="s">
        <v>177</v>
      </c>
      <c r="D47" s="4">
        <v>236035517</v>
      </c>
      <c r="E47" s="3" t="s">
        <v>89</v>
      </c>
      <c r="F47" s="3" t="s">
        <v>178</v>
      </c>
      <c r="G47" s="6" t="s">
        <v>19</v>
      </c>
      <c r="H47" s="11">
        <v>12</v>
      </c>
      <c r="I47" s="31" t="s">
        <v>49</v>
      </c>
      <c r="J47" s="58"/>
      <c r="K47" s="58"/>
    </row>
    <row r="48" spans="1:13" ht="30.75" customHeight="1" x14ac:dyDescent="0.25">
      <c r="A48" s="3">
        <v>3</v>
      </c>
      <c r="B48" s="7" t="s">
        <v>175</v>
      </c>
      <c r="C48" s="3" t="s">
        <v>179</v>
      </c>
      <c r="D48" s="4">
        <v>236035517</v>
      </c>
      <c r="E48" s="3" t="s">
        <v>89</v>
      </c>
      <c r="F48" s="3" t="s">
        <v>180</v>
      </c>
      <c r="G48" s="6" t="s">
        <v>19</v>
      </c>
      <c r="H48" s="11">
        <v>15</v>
      </c>
      <c r="I48" s="31" t="s">
        <v>49</v>
      </c>
      <c r="J48" s="58"/>
      <c r="K48" s="58"/>
    </row>
    <row r="49" spans="1:13" ht="22.5" customHeight="1" x14ac:dyDescent="0.25">
      <c r="A49" s="93"/>
      <c r="B49" s="137" t="s">
        <v>182</v>
      </c>
      <c r="C49" s="138"/>
      <c r="D49" s="95"/>
      <c r="E49" s="95"/>
      <c r="F49" s="95"/>
      <c r="G49" s="95"/>
      <c r="H49" s="96"/>
      <c r="I49" s="97"/>
      <c r="J49" s="58"/>
      <c r="K49" s="58"/>
    </row>
    <row r="50" spans="1:13" ht="34.5" customHeight="1" x14ac:dyDescent="0.25">
      <c r="A50" s="69">
        <v>1</v>
      </c>
      <c r="B50" s="69" t="s">
        <v>182</v>
      </c>
      <c r="C50" s="69" t="s">
        <v>183</v>
      </c>
      <c r="D50" s="70">
        <v>222717246</v>
      </c>
      <c r="E50" s="116" t="s">
        <v>255</v>
      </c>
      <c r="F50" s="69" t="s">
        <v>184</v>
      </c>
      <c r="G50" s="69" t="s">
        <v>19</v>
      </c>
      <c r="H50" s="133">
        <v>50</v>
      </c>
      <c r="I50" s="72" t="s">
        <v>63</v>
      </c>
      <c r="J50" s="58"/>
      <c r="K50" s="58"/>
      <c r="L50" s="115" t="s">
        <v>254</v>
      </c>
    </row>
    <row r="51" spans="1:13" ht="39" customHeight="1" x14ac:dyDescent="0.25">
      <c r="A51" s="7">
        <v>2</v>
      </c>
      <c r="B51" s="7" t="s">
        <v>182</v>
      </c>
      <c r="C51" s="7" t="s">
        <v>185</v>
      </c>
      <c r="D51" s="8">
        <v>405327427</v>
      </c>
      <c r="E51" s="7" t="s">
        <v>46</v>
      </c>
      <c r="F51" s="7" t="s">
        <v>186</v>
      </c>
      <c r="G51" s="7" t="s">
        <v>12</v>
      </c>
      <c r="H51" s="46">
        <v>21</v>
      </c>
      <c r="I51" s="31" t="s">
        <v>49</v>
      </c>
      <c r="J51" s="58"/>
      <c r="K51" s="58"/>
    </row>
    <row r="52" spans="1:13" ht="30.75" customHeight="1" x14ac:dyDescent="0.25">
      <c r="A52" s="7">
        <v>3</v>
      </c>
      <c r="B52" s="7" t="s">
        <v>182</v>
      </c>
      <c r="C52" s="7" t="s">
        <v>187</v>
      </c>
      <c r="D52" s="8">
        <v>405327427</v>
      </c>
      <c r="E52" s="7" t="s">
        <v>46</v>
      </c>
      <c r="F52" s="7" t="s">
        <v>188</v>
      </c>
      <c r="G52" s="7" t="s">
        <v>12</v>
      </c>
      <c r="H52" s="46">
        <v>5</v>
      </c>
      <c r="I52" s="31" t="s">
        <v>49</v>
      </c>
      <c r="J52" s="58"/>
      <c r="K52" s="58"/>
    </row>
    <row r="53" spans="1:13" ht="26.25" customHeight="1" x14ac:dyDescent="0.25">
      <c r="A53" s="7">
        <v>4</v>
      </c>
      <c r="B53" s="7" t="s">
        <v>182</v>
      </c>
      <c r="C53" s="7" t="s">
        <v>189</v>
      </c>
      <c r="D53" s="8">
        <v>404476205</v>
      </c>
      <c r="E53" s="7" t="s">
        <v>93</v>
      </c>
      <c r="F53" s="7" t="s">
        <v>190</v>
      </c>
      <c r="G53" s="7" t="s">
        <v>12</v>
      </c>
      <c r="H53" s="46">
        <v>53</v>
      </c>
      <c r="I53" s="31" t="s">
        <v>49</v>
      </c>
      <c r="J53" s="58"/>
      <c r="K53" s="58"/>
    </row>
    <row r="54" spans="1:13" ht="30" customHeight="1" x14ac:dyDescent="0.25">
      <c r="A54" s="7">
        <v>5</v>
      </c>
      <c r="B54" s="7" t="s">
        <v>182</v>
      </c>
      <c r="C54" s="7" t="s">
        <v>191</v>
      </c>
      <c r="D54" s="8">
        <v>404476205</v>
      </c>
      <c r="E54" s="7" t="s">
        <v>93</v>
      </c>
      <c r="F54" s="7" t="s">
        <v>192</v>
      </c>
      <c r="G54" s="7" t="s">
        <v>12</v>
      </c>
      <c r="H54" s="46">
        <v>66</v>
      </c>
      <c r="I54" s="31" t="s">
        <v>49</v>
      </c>
      <c r="J54" s="58"/>
      <c r="K54" s="58"/>
    </row>
    <row r="55" spans="1:13" ht="27.75" customHeight="1" x14ac:dyDescent="0.25">
      <c r="A55" s="7">
        <v>7</v>
      </c>
      <c r="B55" s="7" t="s">
        <v>182</v>
      </c>
      <c r="C55" s="7" t="s">
        <v>194</v>
      </c>
      <c r="D55" s="8">
        <v>404907730</v>
      </c>
      <c r="E55" s="7" t="s">
        <v>40</v>
      </c>
      <c r="F55" s="7" t="s">
        <v>195</v>
      </c>
      <c r="G55" s="7" t="s">
        <v>12</v>
      </c>
      <c r="H55" s="46">
        <v>36</v>
      </c>
      <c r="I55" s="31" t="s">
        <v>49</v>
      </c>
      <c r="J55" s="58"/>
      <c r="K55" s="58"/>
    </row>
    <row r="56" spans="1:13" ht="22.5" customHeight="1" x14ac:dyDescent="0.25">
      <c r="A56" s="93"/>
      <c r="B56" s="137" t="s">
        <v>198</v>
      </c>
      <c r="C56" s="138"/>
      <c r="D56" s="95"/>
      <c r="E56" s="95"/>
      <c r="F56" s="95"/>
      <c r="G56" s="95"/>
      <c r="H56" s="96"/>
      <c r="I56" s="97"/>
      <c r="J56" s="58"/>
      <c r="K56" s="58"/>
    </row>
    <row r="57" spans="1:13" ht="33" customHeight="1" x14ac:dyDescent="0.25">
      <c r="A57" s="65">
        <v>1</v>
      </c>
      <c r="B57" s="7" t="s">
        <v>198</v>
      </c>
      <c r="C57" s="7" t="s">
        <v>199</v>
      </c>
      <c r="D57" s="8">
        <v>216296639</v>
      </c>
      <c r="E57" s="7" t="s">
        <v>200</v>
      </c>
      <c r="F57" s="7" t="s">
        <v>201</v>
      </c>
      <c r="G57" s="7" t="s">
        <v>12</v>
      </c>
      <c r="H57" s="60">
        <v>120</v>
      </c>
      <c r="I57" s="74" t="s">
        <v>102</v>
      </c>
      <c r="J57" s="58"/>
      <c r="K57" s="58"/>
      <c r="L57" s="115" t="s">
        <v>254</v>
      </c>
    </row>
    <row r="58" spans="1:13" ht="29.25" customHeight="1" x14ac:dyDescent="0.25">
      <c r="A58" s="65">
        <v>2</v>
      </c>
      <c r="B58" s="3" t="s">
        <v>198</v>
      </c>
      <c r="C58" s="3" t="s">
        <v>202</v>
      </c>
      <c r="D58" s="8">
        <v>225368330</v>
      </c>
      <c r="E58" s="7" t="s">
        <v>203</v>
      </c>
      <c r="F58" s="3" t="s">
        <v>204</v>
      </c>
      <c r="G58" s="3" t="s">
        <v>12</v>
      </c>
      <c r="H58" s="60">
        <v>83</v>
      </c>
      <c r="I58" s="74" t="s">
        <v>205</v>
      </c>
      <c r="J58" s="58"/>
      <c r="K58" s="58"/>
    </row>
    <row r="59" spans="1:13" x14ac:dyDescent="0.25">
      <c r="A59" s="16">
        <v>3</v>
      </c>
      <c r="B59" s="3" t="s">
        <v>198</v>
      </c>
      <c r="C59" s="3" t="s">
        <v>199</v>
      </c>
      <c r="D59" s="8">
        <v>216315681</v>
      </c>
      <c r="E59" s="7" t="s">
        <v>206</v>
      </c>
      <c r="F59" s="3" t="s">
        <v>207</v>
      </c>
      <c r="G59" s="3" t="s">
        <v>12</v>
      </c>
      <c r="H59" s="60">
        <v>65</v>
      </c>
      <c r="I59" s="74" t="s">
        <v>95</v>
      </c>
      <c r="J59" s="58"/>
      <c r="K59" s="58"/>
    </row>
    <row r="60" spans="1:13" x14ac:dyDescent="0.25">
      <c r="A60" s="65">
        <v>4</v>
      </c>
      <c r="B60" s="3" t="s">
        <v>198</v>
      </c>
      <c r="C60" s="3" t="s">
        <v>208</v>
      </c>
      <c r="D60" s="8">
        <v>404907730</v>
      </c>
      <c r="E60" s="7" t="s">
        <v>40</v>
      </c>
      <c r="F60" s="3" t="s">
        <v>209</v>
      </c>
      <c r="G60" s="3" t="s">
        <v>12</v>
      </c>
      <c r="H60" s="60">
        <v>42</v>
      </c>
      <c r="I60" s="75" t="s">
        <v>95</v>
      </c>
      <c r="J60" s="58"/>
      <c r="K60" s="58"/>
    </row>
    <row r="61" spans="1:13" ht="24" customHeight="1" x14ac:dyDescent="0.25">
      <c r="A61" s="65">
        <v>5</v>
      </c>
      <c r="B61" s="3" t="s">
        <v>198</v>
      </c>
      <c r="C61" s="3" t="s">
        <v>210</v>
      </c>
      <c r="D61" s="8">
        <v>404907730</v>
      </c>
      <c r="E61" s="7" t="s">
        <v>40</v>
      </c>
      <c r="F61" s="3" t="s">
        <v>211</v>
      </c>
      <c r="G61" s="3" t="s">
        <v>12</v>
      </c>
      <c r="H61" s="60">
        <v>33</v>
      </c>
      <c r="I61" s="74" t="s">
        <v>212</v>
      </c>
      <c r="J61" s="58"/>
      <c r="K61" s="58"/>
    </row>
    <row r="62" spans="1:13" ht="27" customHeight="1" x14ac:dyDescent="0.25">
      <c r="A62" s="65">
        <v>6</v>
      </c>
      <c r="B62" s="51" t="s">
        <v>198</v>
      </c>
      <c r="C62" s="51" t="s">
        <v>199</v>
      </c>
      <c r="D62" s="52">
        <v>416289947</v>
      </c>
      <c r="E62" s="51" t="s">
        <v>213</v>
      </c>
      <c r="F62" s="51" t="s">
        <v>214</v>
      </c>
      <c r="G62" s="51" t="s">
        <v>12</v>
      </c>
      <c r="H62" s="76">
        <v>120</v>
      </c>
      <c r="I62" s="77" t="s">
        <v>215</v>
      </c>
      <c r="J62" s="58"/>
      <c r="K62" s="58"/>
    </row>
    <row r="63" spans="1:13" x14ac:dyDescent="0.25">
      <c r="A63" s="16">
        <v>7</v>
      </c>
      <c r="B63" s="51" t="s">
        <v>198</v>
      </c>
      <c r="C63" s="51" t="s">
        <v>208</v>
      </c>
      <c r="D63" s="52">
        <v>212002580</v>
      </c>
      <c r="E63" s="51" t="s">
        <v>216</v>
      </c>
      <c r="F63" s="51" t="s">
        <v>217</v>
      </c>
      <c r="G63" s="51" t="s">
        <v>12</v>
      </c>
      <c r="H63" s="76">
        <v>96</v>
      </c>
      <c r="I63" s="77" t="s">
        <v>215</v>
      </c>
      <c r="J63" s="58"/>
      <c r="K63" s="58"/>
    </row>
    <row r="64" spans="1:13" ht="23.25" customHeight="1" x14ac:dyDescent="0.25">
      <c r="A64" s="65">
        <v>8</v>
      </c>
      <c r="B64" s="78" t="s">
        <v>198</v>
      </c>
      <c r="C64" s="78" t="s">
        <v>208</v>
      </c>
      <c r="D64" s="79">
        <v>404907730</v>
      </c>
      <c r="E64" s="78" t="s">
        <v>40</v>
      </c>
      <c r="F64" s="78" t="s">
        <v>218</v>
      </c>
      <c r="G64" s="78" t="s">
        <v>12</v>
      </c>
      <c r="H64" s="80">
        <v>72</v>
      </c>
      <c r="I64" s="81" t="s">
        <v>95</v>
      </c>
      <c r="J64" s="58"/>
      <c r="K64" s="105"/>
      <c r="L64" s="115" t="s">
        <v>254</v>
      </c>
      <c r="M64" s="103"/>
    </row>
    <row r="65" spans="1:12" ht="22.5" customHeight="1" x14ac:dyDescent="0.25">
      <c r="A65" s="93"/>
      <c r="B65" s="137" t="s">
        <v>232</v>
      </c>
      <c r="C65" s="138"/>
      <c r="D65" s="95"/>
      <c r="E65" s="95"/>
      <c r="F65" s="95"/>
      <c r="G65" s="95"/>
      <c r="H65" s="96"/>
      <c r="I65" s="97"/>
      <c r="J65" s="58"/>
      <c r="K65" s="58"/>
    </row>
    <row r="66" spans="1:12" ht="32.25" customHeight="1" x14ac:dyDescent="0.25">
      <c r="A66" s="83">
        <v>2</v>
      </c>
      <c r="B66" s="83" t="s">
        <v>232</v>
      </c>
      <c r="C66" s="84" t="s">
        <v>235</v>
      </c>
      <c r="D66" s="85">
        <v>417876711</v>
      </c>
      <c r="E66" s="83" t="s">
        <v>234</v>
      </c>
      <c r="F66" s="83" t="s">
        <v>236</v>
      </c>
      <c r="G66" s="83" t="s">
        <v>12</v>
      </c>
      <c r="H66" s="134">
        <v>180</v>
      </c>
      <c r="I66" s="31" t="s">
        <v>49</v>
      </c>
      <c r="J66" s="58"/>
      <c r="K66" s="58"/>
    </row>
    <row r="67" spans="1:12" ht="36.75" customHeight="1" x14ac:dyDescent="0.25">
      <c r="A67" s="87">
        <v>6</v>
      </c>
      <c r="B67" s="87" t="s">
        <v>232</v>
      </c>
      <c r="C67" s="87" t="s">
        <v>235</v>
      </c>
      <c r="D67" s="88">
        <v>218064699</v>
      </c>
      <c r="E67" s="87" t="s">
        <v>240</v>
      </c>
      <c r="F67" s="87" t="s">
        <v>241</v>
      </c>
      <c r="G67" s="89" t="s">
        <v>19</v>
      </c>
      <c r="H67" s="135">
        <v>174</v>
      </c>
      <c r="I67" s="91" t="s">
        <v>63</v>
      </c>
      <c r="J67" s="58"/>
      <c r="K67" s="58"/>
      <c r="L67" s="115" t="s">
        <v>254</v>
      </c>
    </row>
    <row r="68" spans="1:12" ht="39.75" customHeight="1" x14ac:dyDescent="0.25">
      <c r="A68" s="83">
        <v>7</v>
      </c>
      <c r="B68" s="28" t="s">
        <v>232</v>
      </c>
      <c r="C68" s="28" t="s">
        <v>242</v>
      </c>
      <c r="D68" s="28">
        <v>404908043</v>
      </c>
      <c r="E68" s="28" t="s">
        <v>243</v>
      </c>
      <c r="F68" s="28" t="s">
        <v>244</v>
      </c>
      <c r="G68" s="28" t="s">
        <v>12</v>
      </c>
      <c r="H68" s="136">
        <v>28</v>
      </c>
      <c r="I68" s="31" t="s">
        <v>49</v>
      </c>
      <c r="J68" s="58"/>
      <c r="K68" s="58"/>
    </row>
    <row r="69" spans="1:12" ht="39" customHeight="1" x14ac:dyDescent="0.25">
      <c r="A69" s="83">
        <v>10</v>
      </c>
      <c r="B69" s="83" t="s">
        <v>232</v>
      </c>
      <c r="C69" s="84" t="s">
        <v>246</v>
      </c>
      <c r="D69" s="85">
        <v>405108477</v>
      </c>
      <c r="E69" s="83" t="s">
        <v>248</v>
      </c>
      <c r="F69" s="83" t="s">
        <v>249</v>
      </c>
      <c r="G69" s="83" t="s">
        <v>12</v>
      </c>
      <c r="H69" s="134">
        <v>26</v>
      </c>
      <c r="I69" s="31" t="s">
        <v>49</v>
      </c>
      <c r="J69" s="58"/>
      <c r="K69" s="58"/>
    </row>
    <row r="70" spans="1:12" ht="44.25" customHeight="1" x14ac:dyDescent="0.25">
      <c r="A70" s="83">
        <v>11</v>
      </c>
      <c r="B70" s="83" t="s">
        <v>232</v>
      </c>
      <c r="C70" s="84" t="s">
        <v>250</v>
      </c>
      <c r="D70" s="85">
        <v>417876711</v>
      </c>
      <c r="E70" s="83" t="s">
        <v>234</v>
      </c>
      <c r="F70" s="83" t="s">
        <v>251</v>
      </c>
      <c r="G70" s="83" t="s">
        <v>12</v>
      </c>
      <c r="H70" s="134">
        <v>63</v>
      </c>
      <c r="I70" s="31" t="s">
        <v>49</v>
      </c>
      <c r="J70" s="58"/>
      <c r="K70" s="58"/>
    </row>
    <row r="71" spans="1:12" x14ac:dyDescent="0.25">
      <c r="A71" s="107"/>
      <c r="B71" s="120" t="s">
        <v>262</v>
      </c>
      <c r="C71" s="109"/>
      <c r="D71" s="108"/>
      <c r="E71" s="109"/>
      <c r="F71" s="108"/>
      <c r="G71" s="110"/>
      <c r="H71" s="110"/>
    </row>
    <row r="72" spans="1:12" ht="48" x14ac:dyDescent="0.25">
      <c r="A72" s="111">
        <v>6</v>
      </c>
      <c r="B72" s="112" t="s">
        <v>262</v>
      </c>
      <c r="C72" s="113" t="s">
        <v>263</v>
      </c>
      <c r="D72" s="114">
        <v>400115362</v>
      </c>
      <c r="E72" s="113" t="s">
        <v>264</v>
      </c>
      <c r="F72" s="113" t="s">
        <v>265</v>
      </c>
      <c r="G72" s="20" t="s">
        <v>266</v>
      </c>
      <c r="H72" s="114"/>
    </row>
    <row r="98" ht="21" customHeight="1" x14ac:dyDescent="0.25"/>
    <row r="99" ht="27.75" customHeight="1" x14ac:dyDescent="0.25"/>
  </sheetData>
  <autoFilter ref="A1:H1">
    <sortState ref="A2:H15">
      <sortCondition sortBy="cellColor" ref="E1" dxfId="0"/>
    </sortState>
  </autoFilter>
  <mergeCells count="6">
    <mergeCell ref="B65:C65"/>
    <mergeCell ref="B24:C24"/>
    <mergeCell ref="B28:C28"/>
    <mergeCell ref="B46:C46"/>
    <mergeCell ref="B49:C49"/>
    <mergeCell ref="B56:C56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G42" sqref="G42"/>
    </sheetView>
  </sheetViews>
  <sheetFormatPr defaultRowHeight="15" x14ac:dyDescent="0.25"/>
  <cols>
    <col min="1" max="1" width="4.28515625" style="129" customWidth="1"/>
    <col min="2" max="2" width="28.140625" style="122" customWidth="1"/>
    <col min="3" max="3" width="14.7109375" style="122" customWidth="1"/>
    <col min="4" max="4" width="10.28515625" style="122" customWidth="1"/>
    <col min="5" max="5" width="49.140625" style="122" customWidth="1"/>
    <col min="6" max="6" width="36" style="122" customWidth="1"/>
    <col min="7" max="7" width="16.140625" style="122" customWidth="1"/>
    <col min="8" max="9" width="9.140625" style="122"/>
    <col min="10" max="11" width="9.28515625" style="122" bestFit="1" customWidth="1"/>
    <col min="12" max="12" width="9.140625" style="122"/>
    <col min="13" max="14" width="9.28515625" style="122" bestFit="1" customWidth="1"/>
    <col min="15" max="16384" width="9.140625" style="122"/>
  </cols>
  <sheetData>
    <row r="1" spans="1:7" s="121" customFormat="1" ht="35.25" customHeight="1" x14ac:dyDescent="0.25">
      <c r="A1" s="98" t="s">
        <v>0</v>
      </c>
      <c r="B1" s="94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289</v>
      </c>
    </row>
    <row r="2" spans="1:7" ht="22.5" x14ac:dyDescent="0.25">
      <c r="A2" s="16">
        <v>1</v>
      </c>
      <c r="B2" s="39" t="s">
        <v>38</v>
      </c>
      <c r="C2" s="26" t="s">
        <v>45</v>
      </c>
      <c r="D2" s="123">
        <v>431948066</v>
      </c>
      <c r="E2" s="26" t="s">
        <v>47</v>
      </c>
      <c r="F2" s="26" t="s">
        <v>48</v>
      </c>
      <c r="G2" s="10">
        <v>49</v>
      </c>
    </row>
    <row r="3" spans="1:7" x14ac:dyDescent="0.25">
      <c r="A3" s="16">
        <v>2</v>
      </c>
      <c r="B3" s="39" t="s">
        <v>38</v>
      </c>
      <c r="C3" s="26" t="s">
        <v>50</v>
      </c>
      <c r="D3" s="123">
        <v>404907730</v>
      </c>
      <c r="E3" s="26" t="s">
        <v>40</v>
      </c>
      <c r="F3" s="26" t="s">
        <v>51</v>
      </c>
      <c r="G3" s="10">
        <v>105</v>
      </c>
    </row>
    <row r="4" spans="1:7" ht="24.75" customHeight="1" x14ac:dyDescent="0.25">
      <c r="A4" s="16">
        <v>3</v>
      </c>
      <c r="B4" s="39" t="s">
        <v>38</v>
      </c>
      <c r="C4" s="26" t="s">
        <v>52</v>
      </c>
      <c r="D4" s="123">
        <v>239403463</v>
      </c>
      <c r="E4" s="39" t="s">
        <v>53</v>
      </c>
      <c r="F4" s="26" t="s">
        <v>54</v>
      </c>
      <c r="G4" s="11">
        <v>133</v>
      </c>
    </row>
    <row r="5" spans="1:7" ht="3.75" customHeight="1" x14ac:dyDescent="0.25">
      <c r="A5" s="93"/>
      <c r="B5" s="94"/>
      <c r="C5" s="93"/>
      <c r="D5" s="93"/>
      <c r="E5" s="93"/>
      <c r="F5" s="93"/>
      <c r="G5" s="93"/>
    </row>
    <row r="6" spans="1:7" x14ac:dyDescent="0.25">
      <c r="A6" s="65">
        <v>1</v>
      </c>
      <c r="B6" s="39" t="s">
        <v>91</v>
      </c>
      <c r="C6" s="39" t="s">
        <v>92</v>
      </c>
      <c r="D6" s="124">
        <v>404476205</v>
      </c>
      <c r="E6" s="39" t="s">
        <v>93</v>
      </c>
      <c r="F6" s="39" t="s">
        <v>285</v>
      </c>
      <c r="G6" s="10">
        <v>69</v>
      </c>
    </row>
    <row r="7" spans="1:7" x14ac:dyDescent="0.25">
      <c r="A7" s="65">
        <v>2</v>
      </c>
      <c r="B7" s="39" t="s">
        <v>91</v>
      </c>
      <c r="C7" s="26" t="s">
        <v>92</v>
      </c>
      <c r="D7" s="124">
        <v>231169507</v>
      </c>
      <c r="E7" s="39" t="s">
        <v>103</v>
      </c>
      <c r="F7" s="26" t="s">
        <v>104</v>
      </c>
      <c r="G7" s="10">
        <v>55</v>
      </c>
    </row>
    <row r="8" spans="1:7" x14ac:dyDescent="0.25">
      <c r="A8" s="65">
        <v>3</v>
      </c>
      <c r="B8" s="39" t="s">
        <v>91</v>
      </c>
      <c r="C8" s="26" t="s">
        <v>99</v>
      </c>
      <c r="D8" s="124">
        <v>404869567</v>
      </c>
      <c r="E8" s="39" t="s">
        <v>100</v>
      </c>
      <c r="F8" s="26" t="s">
        <v>101</v>
      </c>
      <c r="G8" s="11">
        <v>30</v>
      </c>
    </row>
    <row r="9" spans="1:7" x14ac:dyDescent="0.25">
      <c r="A9" s="65">
        <v>4</v>
      </c>
      <c r="B9" s="39" t="s">
        <v>91</v>
      </c>
      <c r="C9" s="26" t="s">
        <v>108</v>
      </c>
      <c r="D9" s="124">
        <v>404907730</v>
      </c>
      <c r="E9" s="39" t="s">
        <v>40</v>
      </c>
      <c r="F9" s="26" t="s">
        <v>109</v>
      </c>
      <c r="G9" s="10">
        <v>52</v>
      </c>
    </row>
    <row r="10" spans="1:7" ht="3.75" customHeight="1" x14ac:dyDescent="0.25">
      <c r="A10" s="93"/>
      <c r="B10" s="137"/>
      <c r="C10" s="138"/>
      <c r="D10" s="93"/>
      <c r="E10" s="93"/>
      <c r="F10" s="93"/>
      <c r="G10" s="93"/>
    </row>
    <row r="11" spans="1:7" x14ac:dyDescent="0.25">
      <c r="A11" s="16">
        <v>1</v>
      </c>
      <c r="B11" s="26" t="s">
        <v>118</v>
      </c>
      <c r="C11" s="39" t="s">
        <v>119</v>
      </c>
      <c r="D11" s="123">
        <v>404907730</v>
      </c>
      <c r="E11" s="26" t="s">
        <v>40</v>
      </c>
      <c r="F11" s="26" t="s">
        <v>120</v>
      </c>
      <c r="G11" s="11">
        <v>21</v>
      </c>
    </row>
    <row r="12" spans="1:7" x14ac:dyDescent="0.25">
      <c r="A12" s="16">
        <v>2</v>
      </c>
      <c r="B12" s="26" t="s">
        <v>118</v>
      </c>
      <c r="C12" s="39" t="s">
        <v>122</v>
      </c>
      <c r="D12" s="123">
        <v>236035517</v>
      </c>
      <c r="E12" s="26" t="s">
        <v>89</v>
      </c>
      <c r="F12" s="26" t="s">
        <v>123</v>
      </c>
      <c r="G12" s="10">
        <v>15</v>
      </c>
    </row>
    <row r="13" spans="1:7" x14ac:dyDescent="0.25">
      <c r="A13" s="16">
        <v>3</v>
      </c>
      <c r="B13" s="26" t="s">
        <v>118</v>
      </c>
      <c r="C13" s="39" t="s">
        <v>124</v>
      </c>
      <c r="D13" s="123">
        <v>401993508</v>
      </c>
      <c r="E13" s="39" t="s">
        <v>125</v>
      </c>
      <c r="F13" s="26" t="s">
        <v>126</v>
      </c>
      <c r="G13" s="10">
        <v>86</v>
      </c>
    </row>
    <row r="14" spans="1:7" ht="3.75" customHeight="1" x14ac:dyDescent="0.25">
      <c r="A14" s="93"/>
      <c r="B14" s="137"/>
      <c r="C14" s="138"/>
      <c r="D14" s="93"/>
      <c r="E14" s="93"/>
      <c r="F14" s="93"/>
      <c r="G14" s="93"/>
    </row>
    <row r="15" spans="1:7" x14ac:dyDescent="0.25">
      <c r="A15" s="16">
        <v>1</v>
      </c>
      <c r="B15" s="26" t="s">
        <v>253</v>
      </c>
      <c r="C15" s="26" t="s">
        <v>128</v>
      </c>
      <c r="D15" s="123">
        <v>219999009</v>
      </c>
      <c r="E15" s="39" t="s">
        <v>130</v>
      </c>
      <c r="F15" s="26" t="s">
        <v>131</v>
      </c>
      <c r="G15" s="10">
        <v>15</v>
      </c>
    </row>
    <row r="16" spans="1:7" x14ac:dyDescent="0.25">
      <c r="A16" s="16">
        <v>2</v>
      </c>
      <c r="B16" s="26" t="s">
        <v>253</v>
      </c>
      <c r="C16" s="39" t="s">
        <v>134</v>
      </c>
      <c r="D16" s="123">
        <v>405327427</v>
      </c>
      <c r="E16" s="39" t="s">
        <v>46</v>
      </c>
      <c r="F16" s="26" t="s">
        <v>135</v>
      </c>
      <c r="G16" s="10">
        <v>15</v>
      </c>
    </row>
    <row r="17" spans="1:7" x14ac:dyDescent="0.25">
      <c r="A17" s="16">
        <v>3</v>
      </c>
      <c r="B17" s="26" t="s">
        <v>253</v>
      </c>
      <c r="C17" s="39" t="s">
        <v>137</v>
      </c>
      <c r="D17" s="123">
        <v>405327427</v>
      </c>
      <c r="E17" s="39" t="s">
        <v>46</v>
      </c>
      <c r="F17" s="26" t="s">
        <v>138</v>
      </c>
      <c r="G17" s="11">
        <v>15</v>
      </c>
    </row>
    <row r="18" spans="1:7" x14ac:dyDescent="0.25">
      <c r="A18" s="16">
        <v>4</v>
      </c>
      <c r="B18" s="26" t="s">
        <v>253</v>
      </c>
      <c r="C18" s="39" t="s">
        <v>139</v>
      </c>
      <c r="D18" s="123">
        <v>435892483</v>
      </c>
      <c r="E18" s="39" t="s">
        <v>140</v>
      </c>
      <c r="F18" s="26" t="s">
        <v>141</v>
      </c>
      <c r="G18" s="10">
        <v>22</v>
      </c>
    </row>
    <row r="19" spans="1:7" x14ac:dyDescent="0.25">
      <c r="A19" s="16">
        <v>5</v>
      </c>
      <c r="B19" s="26" t="s">
        <v>253</v>
      </c>
      <c r="C19" s="39" t="s">
        <v>143</v>
      </c>
      <c r="D19" s="123">
        <v>202948819</v>
      </c>
      <c r="E19" s="39" t="s">
        <v>146</v>
      </c>
      <c r="F19" s="26" t="s">
        <v>147</v>
      </c>
      <c r="G19" s="10">
        <v>50</v>
      </c>
    </row>
    <row r="20" spans="1:7" x14ac:dyDescent="0.25">
      <c r="A20" s="16">
        <v>6</v>
      </c>
      <c r="B20" s="26" t="s">
        <v>253</v>
      </c>
      <c r="C20" s="39" t="s">
        <v>143</v>
      </c>
      <c r="D20" s="123">
        <v>404869567</v>
      </c>
      <c r="E20" s="39" t="s">
        <v>100</v>
      </c>
      <c r="F20" s="26" t="s">
        <v>149</v>
      </c>
      <c r="G20" s="11">
        <v>27</v>
      </c>
    </row>
    <row r="21" spans="1:7" x14ac:dyDescent="0.25">
      <c r="A21" s="16">
        <v>7</v>
      </c>
      <c r="B21" s="26" t="s">
        <v>253</v>
      </c>
      <c r="C21" s="39" t="s">
        <v>157</v>
      </c>
      <c r="D21" s="123">
        <v>404476205</v>
      </c>
      <c r="E21" s="39" t="s">
        <v>93</v>
      </c>
      <c r="F21" s="26" t="s">
        <v>160</v>
      </c>
      <c r="G21" s="10">
        <v>34</v>
      </c>
    </row>
    <row r="22" spans="1:7" ht="21.75" customHeight="1" x14ac:dyDescent="0.25">
      <c r="A22" s="16">
        <v>8</v>
      </c>
      <c r="B22" s="26" t="s">
        <v>253</v>
      </c>
      <c r="C22" s="39" t="s">
        <v>161</v>
      </c>
      <c r="D22" s="123">
        <v>405327427</v>
      </c>
      <c r="E22" s="39" t="s">
        <v>46</v>
      </c>
      <c r="F22" s="26" t="s">
        <v>162</v>
      </c>
      <c r="G22" s="10">
        <v>15</v>
      </c>
    </row>
    <row r="23" spans="1:7" x14ac:dyDescent="0.25">
      <c r="A23" s="16">
        <v>9</v>
      </c>
      <c r="B23" s="26" t="s">
        <v>253</v>
      </c>
      <c r="C23" s="39" t="s">
        <v>165</v>
      </c>
      <c r="D23" s="123">
        <v>405327427</v>
      </c>
      <c r="E23" s="39" t="s">
        <v>46</v>
      </c>
      <c r="F23" s="26" t="s">
        <v>166</v>
      </c>
      <c r="G23" s="11">
        <v>15</v>
      </c>
    </row>
    <row r="24" spans="1:7" ht="22.5" x14ac:dyDescent="0.25">
      <c r="A24" s="16">
        <v>10</v>
      </c>
      <c r="B24" s="26" t="s">
        <v>253</v>
      </c>
      <c r="C24" s="39" t="s">
        <v>167</v>
      </c>
      <c r="D24" s="123">
        <v>419986938</v>
      </c>
      <c r="E24" s="39" t="s">
        <v>168</v>
      </c>
      <c r="F24" s="26" t="s">
        <v>169</v>
      </c>
      <c r="G24" s="10">
        <v>12</v>
      </c>
    </row>
    <row r="25" spans="1:7" x14ac:dyDescent="0.25">
      <c r="A25" s="16">
        <v>11</v>
      </c>
      <c r="B25" s="26" t="s">
        <v>253</v>
      </c>
      <c r="C25" s="39" t="s">
        <v>170</v>
      </c>
      <c r="D25" s="123">
        <v>405327427</v>
      </c>
      <c r="E25" s="39" t="s">
        <v>46</v>
      </c>
      <c r="F25" s="26" t="s">
        <v>171</v>
      </c>
      <c r="G25" s="10">
        <v>15</v>
      </c>
    </row>
    <row r="26" spans="1:7" s="125" customFormat="1" x14ac:dyDescent="0.25">
      <c r="A26" s="16">
        <v>12</v>
      </c>
      <c r="B26" s="26" t="s">
        <v>253</v>
      </c>
      <c r="C26" s="39" t="s">
        <v>172</v>
      </c>
      <c r="D26" s="124">
        <v>242728839</v>
      </c>
      <c r="E26" s="39" t="s">
        <v>173</v>
      </c>
      <c r="F26" s="39" t="s">
        <v>174</v>
      </c>
      <c r="G26" s="11">
        <v>29</v>
      </c>
    </row>
    <row r="27" spans="1:7" ht="3.75" customHeight="1" x14ac:dyDescent="0.25">
      <c r="A27" s="93"/>
      <c r="B27" s="137"/>
      <c r="C27" s="138"/>
      <c r="D27" s="93"/>
      <c r="E27" s="93"/>
      <c r="F27" s="93"/>
      <c r="G27" s="93"/>
    </row>
    <row r="28" spans="1:7" ht="22.5" x14ac:dyDescent="0.25">
      <c r="A28" s="16">
        <v>1</v>
      </c>
      <c r="B28" s="39" t="s">
        <v>175</v>
      </c>
      <c r="C28" s="26" t="s">
        <v>177</v>
      </c>
      <c r="D28" s="123">
        <v>236035517</v>
      </c>
      <c r="E28" s="26" t="s">
        <v>89</v>
      </c>
      <c r="F28" s="26" t="s">
        <v>178</v>
      </c>
      <c r="G28" s="10">
        <v>12</v>
      </c>
    </row>
    <row r="29" spans="1:7" x14ac:dyDescent="0.25">
      <c r="A29" s="16">
        <v>2</v>
      </c>
      <c r="B29" s="39" t="s">
        <v>175</v>
      </c>
      <c r="C29" s="26" t="s">
        <v>179</v>
      </c>
      <c r="D29" s="123">
        <v>236035517</v>
      </c>
      <c r="E29" s="26" t="s">
        <v>89</v>
      </c>
      <c r="F29" s="26" t="s">
        <v>180</v>
      </c>
      <c r="G29" s="11">
        <v>15</v>
      </c>
    </row>
    <row r="30" spans="1:7" ht="3.75" customHeight="1" x14ac:dyDescent="0.25">
      <c r="A30" s="93"/>
      <c r="B30" s="137"/>
      <c r="C30" s="138"/>
      <c r="D30" s="93"/>
      <c r="E30" s="93"/>
      <c r="F30" s="93"/>
      <c r="G30" s="93"/>
    </row>
    <row r="31" spans="1:7" ht="22.5" x14ac:dyDescent="0.25">
      <c r="A31" s="65">
        <v>1</v>
      </c>
      <c r="B31" s="39" t="s">
        <v>182</v>
      </c>
      <c r="C31" s="39" t="s">
        <v>185</v>
      </c>
      <c r="D31" s="124">
        <v>405327427</v>
      </c>
      <c r="E31" s="39" t="s">
        <v>46</v>
      </c>
      <c r="F31" s="39" t="s">
        <v>186</v>
      </c>
      <c r="G31" s="10">
        <v>21</v>
      </c>
    </row>
    <row r="32" spans="1:7" x14ac:dyDescent="0.25">
      <c r="A32" s="65">
        <v>2</v>
      </c>
      <c r="B32" s="39" t="s">
        <v>182</v>
      </c>
      <c r="C32" s="39" t="s">
        <v>187</v>
      </c>
      <c r="D32" s="124">
        <v>405327427</v>
      </c>
      <c r="E32" s="39" t="s">
        <v>46</v>
      </c>
      <c r="F32" s="39" t="s">
        <v>188</v>
      </c>
      <c r="G32" s="11">
        <v>5</v>
      </c>
    </row>
    <row r="33" spans="1:7" x14ac:dyDescent="0.25">
      <c r="A33" s="65">
        <v>3</v>
      </c>
      <c r="B33" s="39" t="s">
        <v>182</v>
      </c>
      <c r="C33" s="39" t="s">
        <v>189</v>
      </c>
      <c r="D33" s="124">
        <v>404476205</v>
      </c>
      <c r="E33" s="39" t="s">
        <v>93</v>
      </c>
      <c r="F33" s="39" t="s">
        <v>286</v>
      </c>
      <c r="G33" s="10">
        <v>53</v>
      </c>
    </row>
    <row r="34" spans="1:7" x14ac:dyDescent="0.25">
      <c r="A34" s="65">
        <v>4</v>
      </c>
      <c r="B34" s="39" t="s">
        <v>182</v>
      </c>
      <c r="C34" s="39" t="s">
        <v>191</v>
      </c>
      <c r="D34" s="124">
        <v>404476205</v>
      </c>
      <c r="E34" s="39" t="s">
        <v>93</v>
      </c>
      <c r="F34" s="39" t="s">
        <v>287</v>
      </c>
      <c r="G34" s="10">
        <v>66</v>
      </c>
    </row>
    <row r="35" spans="1:7" x14ac:dyDescent="0.25">
      <c r="A35" s="65">
        <v>5</v>
      </c>
      <c r="B35" s="39" t="s">
        <v>182</v>
      </c>
      <c r="C35" s="39" t="s">
        <v>194</v>
      </c>
      <c r="D35" s="124">
        <v>404907730</v>
      </c>
      <c r="E35" s="39" t="s">
        <v>40</v>
      </c>
      <c r="F35" s="39" t="s">
        <v>195</v>
      </c>
      <c r="G35" s="11">
        <v>36</v>
      </c>
    </row>
    <row r="36" spans="1:7" ht="3.75" customHeight="1" x14ac:dyDescent="0.25">
      <c r="A36" s="93"/>
      <c r="B36" s="137"/>
      <c r="C36" s="138"/>
      <c r="D36" s="93"/>
      <c r="E36" s="93"/>
      <c r="F36" s="93"/>
      <c r="G36" s="93"/>
    </row>
    <row r="37" spans="1:7" x14ac:dyDescent="0.25">
      <c r="A37" s="65">
        <v>1</v>
      </c>
      <c r="B37" s="39" t="s">
        <v>198</v>
      </c>
      <c r="C37" s="39" t="s">
        <v>199</v>
      </c>
      <c r="D37" s="124">
        <v>216296639</v>
      </c>
      <c r="E37" s="39" t="s">
        <v>200</v>
      </c>
      <c r="F37" s="39" t="s">
        <v>201</v>
      </c>
      <c r="G37" s="10">
        <v>120</v>
      </c>
    </row>
    <row r="38" spans="1:7" x14ac:dyDescent="0.25">
      <c r="A38" s="65">
        <v>2</v>
      </c>
      <c r="B38" s="26" t="s">
        <v>198</v>
      </c>
      <c r="C38" s="26" t="s">
        <v>202</v>
      </c>
      <c r="D38" s="124">
        <v>225368330</v>
      </c>
      <c r="E38" s="39" t="s">
        <v>203</v>
      </c>
      <c r="F38" s="26" t="s">
        <v>204</v>
      </c>
      <c r="G38" s="11">
        <v>83</v>
      </c>
    </row>
    <row r="39" spans="1:7" x14ac:dyDescent="0.25">
      <c r="A39" s="16">
        <v>3</v>
      </c>
      <c r="B39" s="26" t="s">
        <v>198</v>
      </c>
      <c r="C39" s="26" t="s">
        <v>199</v>
      </c>
      <c r="D39" s="124">
        <v>216315681</v>
      </c>
      <c r="E39" s="39" t="s">
        <v>206</v>
      </c>
      <c r="F39" s="26" t="s">
        <v>207</v>
      </c>
      <c r="G39" s="10">
        <v>65</v>
      </c>
    </row>
    <row r="40" spans="1:7" x14ac:dyDescent="0.25">
      <c r="A40" s="65">
        <v>4</v>
      </c>
      <c r="B40" s="26" t="s">
        <v>198</v>
      </c>
      <c r="C40" s="26" t="s">
        <v>210</v>
      </c>
      <c r="D40" s="124">
        <v>404907730</v>
      </c>
      <c r="E40" s="39" t="s">
        <v>40</v>
      </c>
      <c r="F40" s="26" t="s">
        <v>211</v>
      </c>
      <c r="G40" s="11">
        <v>33</v>
      </c>
    </row>
    <row r="41" spans="1:7" s="143" customFormat="1" ht="22.5" x14ac:dyDescent="0.25">
      <c r="A41" s="139">
        <v>5</v>
      </c>
      <c r="B41" s="140" t="s">
        <v>198</v>
      </c>
      <c r="C41" s="140" t="s">
        <v>208</v>
      </c>
      <c r="D41" s="141">
        <v>404907730</v>
      </c>
      <c r="E41" s="140" t="s">
        <v>40</v>
      </c>
      <c r="F41" s="140" t="s">
        <v>218</v>
      </c>
      <c r="G41" s="142">
        <v>72</v>
      </c>
    </row>
    <row r="42" spans="1:7" ht="3.75" customHeight="1" x14ac:dyDescent="0.25">
      <c r="A42" s="93"/>
      <c r="B42" s="137"/>
      <c r="C42" s="138"/>
      <c r="D42" s="93"/>
      <c r="E42" s="93"/>
      <c r="F42" s="93"/>
      <c r="G42" s="93"/>
    </row>
    <row r="43" spans="1:7" x14ac:dyDescent="0.25">
      <c r="A43" s="130">
        <v>1</v>
      </c>
      <c r="B43" s="126" t="s">
        <v>232</v>
      </c>
      <c r="C43" s="127" t="s">
        <v>235</v>
      </c>
      <c r="D43" s="128">
        <v>417876711</v>
      </c>
      <c r="E43" s="126" t="s">
        <v>234</v>
      </c>
      <c r="F43" s="126" t="s">
        <v>236</v>
      </c>
      <c r="G43" s="11">
        <v>180</v>
      </c>
    </row>
    <row r="44" spans="1:7" x14ac:dyDescent="0.25">
      <c r="A44" s="130">
        <v>2</v>
      </c>
      <c r="B44" s="127" t="s">
        <v>232</v>
      </c>
      <c r="C44" s="127" t="s">
        <v>242</v>
      </c>
      <c r="D44" s="127">
        <v>404908043</v>
      </c>
      <c r="E44" s="127" t="s">
        <v>243</v>
      </c>
      <c r="F44" s="127" t="s">
        <v>288</v>
      </c>
      <c r="G44" s="10">
        <v>28</v>
      </c>
    </row>
    <row r="45" spans="1:7" x14ac:dyDescent="0.25">
      <c r="A45" s="130">
        <v>3</v>
      </c>
      <c r="B45" s="126" t="s">
        <v>232</v>
      </c>
      <c r="C45" s="127" t="s">
        <v>246</v>
      </c>
      <c r="D45" s="128">
        <v>405108477</v>
      </c>
      <c r="E45" s="126" t="s">
        <v>248</v>
      </c>
      <c r="F45" s="126" t="s">
        <v>249</v>
      </c>
      <c r="G45" s="10">
        <v>26</v>
      </c>
    </row>
    <row r="46" spans="1:7" x14ac:dyDescent="0.25">
      <c r="A46" s="130">
        <v>4</v>
      </c>
      <c r="B46" s="126" t="s">
        <v>232</v>
      </c>
      <c r="C46" s="127" t="s">
        <v>250</v>
      </c>
      <c r="D46" s="128">
        <v>417876711</v>
      </c>
      <c r="E46" s="126" t="s">
        <v>234</v>
      </c>
      <c r="F46" s="126" t="s">
        <v>251</v>
      </c>
      <c r="G46" s="11">
        <v>63</v>
      </c>
    </row>
  </sheetData>
  <mergeCells count="6">
    <mergeCell ref="B42:C42"/>
    <mergeCell ref="B10:C10"/>
    <mergeCell ref="B14:C14"/>
    <mergeCell ref="B27:C27"/>
    <mergeCell ref="B30:C30"/>
    <mergeCell ref="B36:C36"/>
  </mergeCells>
  <pageMargins left="0.7" right="0.7" top="0.31" bottom="0.17" header="0.2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last</vt:lpstr>
      <vt:lpstr>სრული</vt:lpstr>
      <vt:lpstr>თეა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Tea Tavidashvili</cp:lastModifiedBy>
  <cp:lastPrinted>2020-03-27T16:55:30Z</cp:lastPrinted>
  <dcterms:created xsi:type="dcterms:W3CDTF">2019-11-23T12:07:50Z</dcterms:created>
  <dcterms:modified xsi:type="dcterms:W3CDTF">2020-03-31T12:20:02Z</dcterms:modified>
</cp:coreProperties>
</file>