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35" firstSheet="2" activeTab="2"/>
  </bookViews>
  <sheets>
    <sheet name="საჯარო სამსახურის ბიურო" sheetId="8" r:id="rId1"/>
    <sheet name="საქსტატი" sheetId="9" r:id="rId2"/>
    <sheet name="ჯანდაცვა" sheetId="12" r:id="rId3"/>
  </sheets>
  <calcPr calcId="145621"/>
</workbook>
</file>

<file path=xl/calcChain.xml><?xml version="1.0" encoding="utf-8"?>
<calcChain xmlns="http://schemas.openxmlformats.org/spreadsheetml/2006/main">
  <c r="C19" i="12" l="1"/>
</calcChain>
</file>

<file path=xl/sharedStrings.xml><?xml version="1.0" encoding="utf-8"?>
<sst xmlns="http://schemas.openxmlformats.org/spreadsheetml/2006/main" count="1395" uniqueCount="500">
  <si>
    <t>გლობალური ამოცანა</t>
  </si>
  <si>
    <t>საქართველოსთვის მისადაგებული ამოცანა</t>
  </si>
  <si>
    <t>გლობალური ინდიკატორი</t>
  </si>
  <si>
    <t xml:space="preserve">საქართველოსთვის მისადაგებული/ეროვნული სამიზნე ინდიკატორი </t>
  </si>
  <si>
    <t xml:space="preserve">საქართველოსთვის მისადაგებული/ეროვნული საბაზისო ინდიკატორი </t>
  </si>
  <si>
    <t>შეეხო ცვლილება</t>
  </si>
  <si>
    <t>მარტივი - ა
კომპლექსური - კ ინდიკატორი</t>
  </si>
  <si>
    <t>რაოდ - რ და ხარისხობრივი - ხ; ინდიკატორეი</t>
  </si>
  <si>
    <t>დისაგრეგირებულია ა) კი, ბ) ნაწილობრივ, გ) არა</t>
  </si>
  <si>
    <t>სასურველი დისაგრეგაცია</t>
  </si>
  <si>
    <t>საბაზისოს ძირითადი მონაცემი გაზომილია ა) სრულად, ბ) ნაწილობრივ, გ) არა</t>
  </si>
  <si>
    <t>გლობალური / ეროვნული ინდიკატორი</t>
  </si>
  <si>
    <t>გლობალურ დონეზე მეთოდოლოგია 
არის, არ არის</t>
  </si>
  <si>
    <t>მონაცემთა შეგროვების სიხშირე</t>
  </si>
  <si>
    <t>საქართველოს ადმინისტრაციის კომენტარები</t>
  </si>
  <si>
    <t>მონაცემთა ტიპი: ადმ., კვლევა</t>
  </si>
  <si>
    <t>მონაცემთა წყარო</t>
  </si>
  <si>
    <t>წამყვანი  უწყება</t>
  </si>
  <si>
    <t>მიზანი 5: გენდერული თანასწორობის მიღწევა და ყველა ქალისა და გოგონას შესაძლებლობების გაუმჯობესება</t>
  </si>
  <si>
    <t>-</t>
  </si>
  <si>
    <t>გთხოვთ, შეავსოთ საბაზისო მაჩვენებელი</t>
  </si>
  <si>
    <t>არა</t>
  </si>
  <si>
    <t>ე</t>
  </si>
  <si>
    <t>წლიურად</t>
  </si>
  <si>
    <t>5.2  ყველა ქალისა და გოგონას მიერ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t>
  </si>
  <si>
    <t xml:space="preserve">5.2  ყველა ქალისა და გოგონას მიერ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
</t>
  </si>
  <si>
    <t>5.2.1: 15 წლის და უფრო მეტი ასაკის იმ ქალებისა და გოგონების პროპორციული რაოდენობა ძალადობის ფორმის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</si>
  <si>
    <t>გ</t>
  </si>
  <si>
    <t>5 წელიწადში ერთხელ</t>
  </si>
  <si>
    <t>საქსტატი / გაერო-ს ქალთა ორგანიზაციის საქართველოს ოფისი, GH Survey კვლევის მონაცემები, ანუ ინტიმური პარტნიორის მხრიდან ძალადობასთან დაკავშირებული მონაცემების კონკრეტული კვლევა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</si>
  <si>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t>
  </si>
  <si>
    <t>კი</t>
  </si>
  <si>
    <t>მ</t>
  </si>
  <si>
    <t>5.2.2: 15 წლის და უფრო მეტი ასაკის იმ ქალებისა და გოგონების პროპორციული რაოდენობა 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</si>
  <si>
    <t>ნაწილობრივ</t>
  </si>
  <si>
    <t>საქართველოს 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t>
  </si>
  <si>
    <t>სრულად</t>
  </si>
  <si>
    <t>დ</t>
  </si>
  <si>
    <t>კ</t>
  </si>
  <si>
    <t>წლიური</t>
  </si>
  <si>
    <t>გლობალური</t>
  </si>
  <si>
    <t>საქართველოს მთავრობა</t>
  </si>
  <si>
    <t>5.5 პოლიტიკურ, ეკონომიკურ და საზოგადოებრივ ცხოვრებაში ქალთა სრული და ეფექტიანი მონაწილეობისა და გადაწყვეტილებათა მიღების ყველა დონეზე ლიდერობისათვის თანასწორი შესაძლებლობების უზრუნველყოფა</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</si>
  <si>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სულ მცირე განახევრება, ქვეყანაში დადგენილი განმარტებების შესაბამისად</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</si>
  <si>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შემცირება, ქვეყანაში დადგენილი განმარტებების შესაბამისად</t>
  </si>
  <si>
    <t>1.2.1: სიღარიბის ეროვნულ ზღვარს ქვემოთ მცხოვრები მოსახლეობის პროპორციული ოდენობა, სქესისა და ასაკის მიხედვით</t>
  </si>
  <si>
    <t>მიზანი 3: ჯანსაღი ცხოვრებისა და კეთილდღეობის უზრუნველყოფა ყველა ასაკის ადამიანისათვის</t>
  </si>
  <si>
    <t>საქსტატი</t>
  </si>
  <si>
    <t>_</t>
  </si>
  <si>
    <t>1.3 ყველა ადამიანისთვის განხორციელდეს შესაფერისი სოციალური დაცვის სისტემები და ზომები, მათ შორის მინიმალური ნორმები და 2030 წლისთვის მიღწეულ იქნეს ღარიბი და მოწყვლადი ადამიანების არსებითი დაფარვა</t>
  </si>
  <si>
    <t>1.3 მიღებულ იქნას შესაფერისი ეროვნული ზომები, რათა 2030 წლისთვის მიღწეულ იქნეს ღარიბი და მოწყვლადი ადამიანების არსებითი დაფარვა</t>
  </si>
  <si>
    <t xml:space="preserve">1.3.1: სოციალური დაცვის მინიმალური ნორმებით/სისტემებით დაფარული მოსახლეობის პროპორციული ოდენობა სქესის მიხედვით, ბავშვების, უმუშევრების, ხანდაზმულების, შეზღუდული შესაძლებლობების მქონე პირების, ორსული ქალების, ახალშობილების, საწარმოო ტრავმების მსხვერპლებისა და ღარიბი და მოწყვლადი ადამიანების ხაზგასმით
</t>
  </si>
  <si>
    <t>1.3.1.1. სოციალურად დაუცველი ოჯახების მონაცემთა ბაზაში დარეგისტრირებული: ა) საარსებო შემწეობის, ბ) სოციალური პაკეტის (გარდა საარსებო შემწეობისა), გ) ასაკობრივი პენსიის (გარდა საარსებო შემწეობისა) და დ) დევნილის შემწეობის მიმღებ პირთა  პროპორცია სიღარიბის ეროვნულ ზღვარს ქვემოთ მცხოვრებ მოსახლეობასთან მიმართებაში, დისაგრეგირებული სქესის, ასაკობრივი ჯგუფის და შშმ სტატუსის მიხედვით</t>
  </si>
  <si>
    <t>3.3 2030 წლისათვის შიდსის ეპიდემიის, ტუბერკულოზის, მალარიისა და   აღმოცენებადი ტროპიკული დაავადებების აღმოფხვრა და ჰეპატიტთან, წყლით გადამდებ და სხვა ინფექციურ დაავადებებთან ბრძოლა</t>
  </si>
  <si>
    <t xml:space="preserve">გთხოვთ, შეავსოთ საბაზისო მონაცემები
</t>
  </si>
  <si>
    <t>სქესის, ასაკობრივი ჯგუფის მიხედვით</t>
  </si>
  <si>
    <t>სქესისა და საკობრივი ჯგუფების მიხედვით</t>
  </si>
  <si>
    <t xml:space="preserve">სოციალური მომსახურების სააგენტო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</si>
  <si>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</si>
  <si>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მიზანი 4: ინკლუზიური და თანასწორი განათლების უზრუნველყოფა და უწყვეტი სწავლის შესაძლებლობის შექმნა ყველასათვის</t>
  </si>
  <si>
    <t>ფ</t>
  </si>
  <si>
    <t>4.3  2030 წლისთვის ყველა ქალისა და მამაკაცისათვის ხელმისაწვდომი და ხარისხიანი ტექნიკური, პროფესიული და საშუალო და უმაღლესი განათლების, მათ შორის საუნივერსიტეტო განათლების, უზრუნველყოფა</t>
  </si>
  <si>
    <t>არ არის</t>
  </si>
  <si>
    <t>5.5.2 ხელმძღვანელ თანამდებობებზე ქალების პროპორციული ოდენობა</t>
  </si>
  <si>
    <t>მიზანი 10: უთანასწორობის შემცირება ქვეყნებში და ქვეყნებს შორის</t>
  </si>
  <si>
    <t>10.7   ადამიანების მოწესრიგებული, უსაფრთხო, ლეგალური და პასუხისმგებლობაზე დაფუძნებული მიგრაციისა და მობილობის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</si>
  <si>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10.7.2: იმ ქვეყნების რაოდენობა, რომელთაც განხორციელებული აქვთ კარგად მართული მიგრაციის პოლიტიკა</t>
  </si>
  <si>
    <t>10.7.2.1 2015: მიგრაცია და განვითარება არის  მიგრაციის 2016-2020 წლების მიგრაციის სტრატეგიის ნაწილი</t>
  </si>
  <si>
    <t>საქართველოს იუსტიციის სამინისტრო (მიგრაციის საკითხთა სამთავრობო კომისია)</t>
  </si>
  <si>
    <t>მიზანი 16: მშვიდობიანი და ინკლუზიური საზოგადოების ჩამოყალიბების ხელშეწყობა მდგრადი განვითარებისთვის, მართლმსაჯულების ხელმისაწვდომობა ყველასათვის, ეფექტიანი, ანგარიშვალდებული და ინკლუზიური ინსტიტუტების მშენებლობა ყველა დონეზე</t>
  </si>
  <si>
    <t xml:space="preserve">5.5.2 ხელმძღვანელ თანამდებობებზე ქალების პროპორციული ოდენობა </t>
  </si>
  <si>
    <t>ეკონომიკური აქტიურობის მიხ.</t>
  </si>
  <si>
    <t>?</t>
  </si>
  <si>
    <t>საქსტატს აქვს მონაცემები რაოდენობრივი კვლევებიდან ან მომავალში აპირებს გაზომვა?</t>
  </si>
  <si>
    <t>16.2 ბავშვთა სასტიკი მოპყრობის, ექსპლუატაციის, ტრეფიკინგისა და   ყველა სახის ძალადობის  ფორმისა და წამების აღმოფხვრა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</si>
  <si>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კომისიაა</t>
  </si>
  <si>
    <t>16.2  ბავშვთა მიმართ სასტიკი მოპყრობის, ექსპლუატაციის, ტრეფიკინგისა და ძალადობის ყველა ფორმის და წამების აღმოფხვრა</t>
  </si>
  <si>
    <t>დაემატა</t>
  </si>
  <si>
    <t>საჯარო სამსახურის ბიურო</t>
  </si>
  <si>
    <t xml:space="preserve">1.ა  სხვადასხვა წყაროდან, მათ შორის განვითარების სფეროში გაფართოებული თანამშრომლობის მეშვეობით, რესურსების მნიშვნელოვანი მობილიზების უზრუნველყოფა ქვეყნების, განსაკუთრებით ყველაზე ნაკლებად განვითარებული ქვეყნების განვითარებისთვის ადეკვატური და პროგნოზირებადი საშუალებების უზრუნველსაყოფად და პროგრამებისა და სხვადასხვა პოლიტიკის განსახორციელებლად  სიღარიბის ყველა ფორმის აღმოფხვრის მიზნით
</t>
  </si>
  <si>
    <t>1.ა. სხვადასხვა წყაროდან, მათ შორის განვითარების სფეროში გაძლიერებული თანამშრომლობის მეშვეობით, რესურსების მნიშვნელოვანი მობილიზების უზრუნველყოფა საქართველოს მდგრადი განვითარებისთვის და სიღარიბის ყველა ფორმის აღმოსაფხვრის მიზნით პროგრამებისა და პოლიტიკის განსახორციელებლად</t>
  </si>
  <si>
    <t>1.ა.1: მთავრობის მიერ უშუალოდ სიღარიბის შემცირებისკენ მიმართული პროგრამებისთვის გამოყოფილი რესურსების პროპორციული ოდენობა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</si>
  <si>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საქართველოს ეკონომიკის სამინისტრო</t>
  </si>
  <si>
    <t>5.ა.რეფორმების გატარება იმ მიზნით, რომ ქალებს მიენიჭოთ მამაკაცების თანასწორი უფლებები ეკონომიკურ რესურსებზე. ასევე, წვდომა მიწისა და სხვა ფორმის ქონების, ფინანსური სერვისების, მემკვიდრეობისა და ბუნებრივი რესურსების ფლობაზე და კონტროლზე, ეროვნული კანონების შესაბამისად</t>
  </si>
  <si>
    <t xml:space="preserve">5.ა. ზომების განხორციელება და ჩვეულებითი პრაქტიკის შეცვლა  ეკონომიკურ რესურსებზე ქალების თანასწორი უფლებების უზრუნველყოფის მიზნით. ასევე,  მიწისა და სხვა ფორმის ქონების და მემკვიდრეობის ფლობაზე და კონტროლზე </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</si>
  <si>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</si>
  <si>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</si>
  <si>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 xml:space="preserve"> 5.ბ.1: იმ პირთა პროპორციული ოდენობა, ვისაც აქვს მობილური ტელეფონი, სქესის მიხედვით</t>
  </si>
  <si>
    <t xml:space="preserve"> 5.ბ.1: იმ ადამიანების პროპორციული რაოდენობა, ვინც ფლობს მობილურ ტელეფონს, სქესის მიხედვით</t>
  </si>
  <si>
    <t>აქ მნიშვნელოვანია გაიზომოს სქესის მიხედვით პროპორცია</t>
  </si>
  <si>
    <t>საქართველოს  მთავრობა</t>
  </si>
  <si>
    <t xml:space="preserve">2. შიმშილის აღმოფხვრა, სასურსათო უსაფრთხოებისა  და გაუმჯობესებული კვების მიღწევა და მდგრადი სოფლის მეურნეობის ხელშეწყობა </t>
  </si>
  <si>
    <t>10.3    თანასწორი შესაძლებლობების უზრუნველყოფა და შედეგების მხრივ უთანასწორობის შემცირება, მათ შორის დისკრიმინაციული კანონების, პოლიტიკისა და პრაქტიკის აღმოფხვრით და ამ თვალსაზრისით სათანადო კანონმდებლობის, პოლიტიკისა და ქმედების ხელშეწყობით</t>
  </si>
  <si>
    <t>10.3.1: იმ ადამიანების პროცენტული ოდენობა, რომელთაც მათი განცხადებით, ბოლო 12 თვის განმავლობაში უგრძვნიათ მათ მიმართ დისკრიმინაცია ან შევიწროება დისკრიმინაციის იმ საფუძვლებით, რომლებიც აკრძალულია ადამიანის უფლებათა საერთაშორისო სამართლით</t>
  </si>
  <si>
    <t>10.3.1. 15-64 წლის იმ გოგონებისა და ქალების პროცენტული ოდენობა, რომელთაც ბოლო 12 თვის განმავლობაში განუცდიათ სექსუალური შევიწროება ზოგადად და კონკრეტულად სექსუალური შევიწროება სამუშაო ადგილას</t>
  </si>
  <si>
    <t>5-6 წელიწადში ერთხელ</t>
  </si>
  <si>
    <t>MICS / საქსტატი/ გაერო-ს ქალთა ორგანიზაცია</t>
  </si>
  <si>
    <t>MICS</t>
  </si>
  <si>
    <t>16.1  ძალადობის ყველა ფორმისა და ამ მიზეზით გამოწვეული  სიკვდილიანობის შემთხვევათა რაოდენობის მნიშვნელოვნად შემცირება ყველგან</t>
  </si>
  <si>
    <t xml:space="preserve">16.1   ძალადობის ყველა ფორმის და მასთან დაკავშირებული სიკვდილიანობის შემთხვევათა რაოდენობის შემცირება ყველგან </t>
  </si>
  <si>
    <t xml:space="preserve">16.1.1.3: იმ ადამიანების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</si>
  <si>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 xml:space="preserve">16.1.1.3 იმ ქალებისა და მამაკაცების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</si>
  <si>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 xml:space="preserve">შესავსებია მონაცემები საქსტატის მიერ </t>
  </si>
  <si>
    <t>გთხოვთ, შეავსოთ საბაზისო მონაცემები</t>
  </si>
  <si>
    <t>2.3 2030 წლისთვის სოფლის მეურნეობის პროდუქტიულობის და  სურსათის მცირე მწარმოებლების, კერძოდ, ქალების, მკვიდრი მოსახლეობის, საოჯახო ფერმერების, მწყემსებისა და მეთევზეების შემოსავლების გაორმაგება, მათ შორის მიწაზე და სხვა პროდუქტიულ რესურსებზე და საშუალებებზე, ცოდნაზე, ფინანსურ მომსახურებაზე, ბაზრებსა და დამატებითი ღირებულების შექმნის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</si>
  <si>
    <t>ადმ</t>
  </si>
  <si>
    <t>2.3.1: წარმოების მოცულობა შრომის დანახარჯის ერთეულზე ფერმერული/მეცხოველეობის/სატყეო საწარმოების ზომის კლასების მიხედვით</t>
  </si>
  <si>
    <t>საქსტატი / გაერო-ს ქალთა ორგანიზაცია</t>
  </si>
  <si>
    <t>ხელმისაწვდომი იქნება 2020 წლის შემდგომ</t>
  </si>
  <si>
    <t>3-5 წელიწადში ერთხელ</t>
  </si>
  <si>
    <t>საქართველოს გარემოს დაცვისა და სოფლის მეურნეობის სამინისტრო</t>
  </si>
  <si>
    <t xml:space="preserve">16.2.3: 18-29 წლის იმ ახალგაზრდა ქალებისა და მამაკაცების პროპორციული ოდენობა, ვისაც 18 წლის ასაკამდე სქესობრივი ძალადობა განუცდია
</t>
  </si>
  <si>
    <t>5-6 წელიწადში ერტხელ</t>
  </si>
  <si>
    <t>16.7  ყველა დონეზე სწრაფი რეაგირების უნარის მქონე, ინკლუზიური, მონაწილეობაზე დაფუძნებული და წარმომადგენლობითი გადაწყვეტილებათა მიღების პროცესის უზრუნველყოფა</t>
  </si>
  <si>
    <t>სქესის მიხედვით</t>
  </si>
  <si>
    <t>2.3.2: სურსათის მცირე მწარმოებელთა საშუალო შემოსავალი სქესისა და ადგილობრივი მკვიდრის სტატუსის მიხედვით</t>
  </si>
  <si>
    <t>2.3.2: სურსათის მცირე მწარმოებელთა საშუალო შემოსავალი სქესის მიხედვით</t>
  </si>
  <si>
    <t>სქესის და მწარმოებელთა ტიპის მიხედვით</t>
  </si>
  <si>
    <t>ქალი და კაცი კომლის უფროსის მიხედვით</t>
  </si>
  <si>
    <t>16.7.1.4 ქალების წილი გადაწყვეტილებათა მიმღებ პოზიციებზე</t>
  </si>
  <si>
    <t>2.4 2030 წლისათვის სურსათის წარმოების მდგრადი სისტემების უზრუნველყოფა და სიცოცხლისუნარიანი სასოფლო-სამეურნეო პრაქტიკის დანერგვა, რომელიც გაზრდის პროდუქტიულობას და წარმოების მოცულობას, ხელს შეუწყობს ეკოსისტემების შენარჩუნებას, რაც გააძლიერებს კლიმატის ცვლილებასთან, ექსტრემალურ ამინდთან, გვალვასთან, წყალდიდობასა და სხვა სახის კატაკლიზმებთან ადაპტირების უნარს და თანდათანობით გააუმჯობესებს მიწის ნაკვეთებისა და ნიადაგის ხარისხს</t>
  </si>
  <si>
    <t>2.4.1: იმ სასოფლო-სამეურნეო მიწის პროპორციული ოდენობა, რომელზეც წარმოებს პროდუქტიული და მდგრადი სასოფლო-სამეურნეო საქმიანობა</t>
  </si>
  <si>
    <t>ხელმისაწვდომი იქნება 2019 წლის შემდგომ</t>
  </si>
  <si>
    <t>16.6 ეფექტიანი, ანგარიშვალდებული და გამჭვირვალე ინსტიტუტების შექმნა ყველა დონეზე</t>
  </si>
  <si>
    <t>16.6  ეფექტიანი, ანგარიშვალდებული და გამჭვირვალე ინსტიტუტების შექმნა ყველა დონეზე</t>
  </si>
  <si>
    <t>16.6.2.2 ეფექტიანი, ანგარიშვალდებული და გამჭვირვალე ინსტიტუტების უზრუნველსაყოფად ტრენინგ მოდულების ფარგლებში გადამზადებული თანამშრომლების რაოდენობა</t>
  </si>
  <si>
    <t>სერვისების განვითარების სააგენტო
საჯარო სამსახურის ბიურო</t>
  </si>
  <si>
    <t>16.9  2030 წლისთვის ყველა ადამიანისთვის სამართლებრივი სტატუსის, მათ შორის დაბადების რეგისტრაციის, უზრუნველყოფა</t>
  </si>
  <si>
    <t>წლიურად?</t>
  </si>
  <si>
    <t>საქართევლოს გარემოს დაცვისა და სოფლის მეურნეობის სამინისტრო</t>
  </si>
  <si>
    <t>არ საჭიროებს</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</si>
  <si>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განვითარებად, განსაკუთრებით ყველაზე ნაკლებად განვითარებულ ქვეყნებში სოფლის მეურნეობის პროდუქტიულობის ზრდის მიზნით</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</si>
  <si>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საქართველოში სოფლის მეურნეობის პროდუქტიულობის ზრდის მიზნით</t>
  </si>
  <si>
    <t>2.ა.1: სოფლის მეურნეობის საორიენტაციო მაჩვენებელი მთავრობის ხარჯებისათვის</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</si>
  <si>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შემდგომ განხორციელება</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</si>
  <si>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შემოღება განხორციელება</t>
  </si>
  <si>
    <t>გთხოვთ, შეავსეთ მონაცემები</t>
  </si>
  <si>
    <t>3.1.1: დედათა სიკვდილიანობის მაჩვენებელი</t>
  </si>
  <si>
    <t>Administrative</t>
  </si>
  <si>
    <t xml:space="preserve">საქართველოს ოკუპირებული ტერიტორიებიდან დევნილთა, შრომის, ჯანმრთელობისა და სოც.დაცვის სამინისტრო
</t>
  </si>
  <si>
    <t>NCDC</t>
  </si>
  <si>
    <t>3.2.1: 5 წლამდე ბავშვთა  სიკვდილიანობის მაჩვენებელი</t>
  </si>
  <si>
    <t>3.2.2: ნეონატალური სიკვდილიანობის 
მაჩვენებელი</t>
  </si>
  <si>
    <t>3.2.2.1: იმ დედათა პროცენტული რ-ბა, რომელთაც მიიღეს დედასა და ჩვილზე პოსტნატალური ზრუნვა სახლში ან სამედიცინო დაწესებულებაში, მშობიარობიდან ორ დღეში (1+ ვიზიტი) (სამიზნე: 90%)</t>
  </si>
  <si>
    <t>3.3 2030 წლისათვის შიდს-ის ეპიდემიის და ტუბერკულოზის აღმოფხვრა და ჰეპატიტთან, წყლით გადამდებ და სხვა ინფექციურ დაავადებებთან ბრძოლა</t>
  </si>
  <si>
    <t>ჰ</t>
  </si>
  <si>
    <t>3.დ ყველა ქვეყანაში, განსაკუთრებით განვითარებად ქვეყნებში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</si>
  <si>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3.დ  საქართველოში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</si>
  <si>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სქესისა და ასაკობრივი ჯგუფების მიხედვით</t>
  </si>
  <si>
    <t>გთხოვთ, შეავსეთ მონაცემები საბაზისო ინდიაკტორში</t>
  </si>
  <si>
    <t>მიზანი  8:  სტაბილური, ინკლუზიური და მდგრადი ეკონომიკური ზრდის ხელშეწყობა, სრული და პროდუქტული დასაქმება და ღირსეული სამუშაო ყველასათვის</t>
  </si>
  <si>
    <t>3.4 2030 წლისთვის არაინფექციური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</si>
  <si>
    <t xml:space="preserve">საქართველოს განათლებისა, მეცნიერების, კულტურისა და სპორტის სამინისტრო </t>
  </si>
  <si>
    <t>3.4.1: გულსისხლძარღვთა დაავადებასთან, კიბოსთან, დიაბეტთან ან ქრონიკულ რესპირატორულ დაავადებასთან დაკავშირებული სიკვდილიანობის მაჩვენებელი</t>
  </si>
  <si>
    <t>სქესი</t>
  </si>
  <si>
    <t>საქსტატი/NCDC</t>
  </si>
  <si>
    <t>3.4.2: სუიციდის შედეგად 
სიკვდილიანობის მაჩვენებელი</t>
  </si>
  <si>
    <t>სქესი, ასაკობრივი ჯგუფი</t>
  </si>
  <si>
    <t>საქართველოს განათლებისა, მეცნიერების, კულტურისა და სპორტის სამინისტრო</t>
  </si>
  <si>
    <t>4.3 2030 წლისთვის ყველა ქალისა და მამაკაცისათვის ხელმისაწვდომი და ხარისხიანი ტექნიკური, პროფესიული და უმაღლესი განათლების, მათ შორის საუნივერსიტეტო განათლების, უზრუნველყოფა</t>
  </si>
  <si>
    <t>4.3.1: ბოლო 12 თვის განმავლობაში ოფიციალურ და არაოფიციალურ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 მიხედვით</t>
  </si>
  <si>
    <t>3.5 აკრძალული ნივთიერებების მოხმარების, მათ შორის ნარკოტიკული ნივთიერებებისა და ალკოჰოლის დამღუპველი მოხმარების პრევენციისა და მკურნალობის გაძლიერება</t>
  </si>
  <si>
    <t>3.5 აკრძალული ნივთიერებების მოხმარების, მათ შორის ნარკოტიკული ნივთიერებებისა და ალკოჰოლის მოხმარების პრევენციისა და მკურნალობის გაძლიერება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</si>
  <si>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სამინისტრო/ბიო-ქცევითი სამეთვალყურეო კვლევა საქართველოს შვიდ ქალაქში, კვლევის ანგარიში, 2015; საქართველოში ნარკოტიკების ინტრავენული მომხმარებლების რაოდენობის შეფასება; კვლევის ანგარიში, 2015</t>
  </si>
  <si>
    <t>4.4  2030 წლისთვის იმ ახალგაზრდებისა და ზრდასრული ადამიანების რაოდენობის მნიშვნელოვნად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</si>
  <si>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4.4.3. დასაქმებულ ან თვით-დასაქმებულ უმაღლესდამთავრებულთა პროცენტული ოდენობა</t>
  </si>
  <si>
    <t>საქსტატთან უნდა გაირკვეს შესაძლებელია თუ არა მათი კვლევებიდან ამ ინფორმაციის ამოღება. თუ ვერ, მაშინ ამოსაღებია</t>
  </si>
  <si>
    <t>STEPS კვლევა</t>
  </si>
  <si>
    <t>საქტატი?</t>
  </si>
  <si>
    <t>4.5  2030 წლისთვის განათლებაში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პირებისთვის, მკვიდრი მოსახლეობისა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</si>
  <si>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t xml:space="preserve">3.7.1: რეპროდუქციული ასაკის (15-49 წლის) იმ ქალების პროპორციული ოდენობა, რომელთა ოჯახის დაგეგმვის საჭიროება დაკმაყოფილებულია თანამედროვე მეთოდების მეშვეობით : (85%, სამიზნე უნდა გადაისინჯოს საქ-ოს მრავალმაჩვენებლიანი კლასტერული კვლევის (MICS) 2018 წლის მონაცემებზე დაყრდნობით)
</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</si>
  <si>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</si>
  <si>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დაავადებათა კონსტროლისა და საზოგადოებრივი ჯანმრთელობის ეროვნული ცენტრი
MICS (2018 წელზე)</t>
  </si>
  <si>
    <t>3.8 ჯანმრთელობის საყოველთაო დაზღვევის მიღწევა, მათ შორის ფინანსური რისკებისგან დაცვა, ჯანდაცვის ხარისხიანი ძირითადი სერვისების 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მისაწვდომობა</t>
  </si>
  <si>
    <t>3.8 2030 წლისთვის ჯანდაცვის სერვისებით საყოველთაო დაფარვის მიღწევა, მათ შორის ფინანსური რისკებისგან დაცვა, ჯანდაცვის ხარისხიანი ძირითადი სერვისების ხელმისაწვდომობა,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ხელმისაწვდომობა</t>
  </si>
  <si>
    <t>3.8.1: ჯანდაცვის ძირითადი სერვისებით დაფარვა (განისაზღვრება როგორც ძირითადი სერვისების საშუალო დაფარვა მეთვალყურეობის (tracer) ინტერვენციებზე დაყრნობით, რაც მოიცავს რეპროდუქციულ, დედათა, ახალშობილთა და ბავშვთა ჯანმრთელობას, ინფექციურ დაავადებებსა და  არაგადამდებ დაავადებებს, მომსახურების შესაძლებლობასა და ხელმისაწვდომობას მთლიანად მოსახლეობისთვის და მოსახლეობის ყველაზე დაუცველი ფენებისთვის)</t>
  </si>
  <si>
    <t>რ</t>
  </si>
  <si>
    <t>სქსის და წარმოშობის ქვეყნის მიხ.</t>
  </si>
  <si>
    <t xml:space="preserve">3.8.1: ჯანდაცვის ძირითადი სერვისებით დაფარვა </t>
  </si>
  <si>
    <t>4.6  2030 წლისთვის  ყველა ახალგაზრდის და ზრდასრული ადამიანების მნიშვნელოვანი რაოდენობის, როგორც ქალების, ისე მამაკაცების მიერ წერა-კითხვისა და არითმეტიკის ცოდნის მიღწევის უზრუნველყოფა</t>
  </si>
  <si>
    <t>4.6 2030 წლისთვის უზრუნველყოფილი იქნება ყველა ახალგაზრდის და მოზარდების სულ მცირე 99-100%-ის, როგორც ქალების, ისე მამაკაცების მიერ, წიგნიერებისა და რაოდენობრივი წიგნიერების ფუნქციური უნარების ფლობა</t>
  </si>
  <si>
    <t>ჯანდაცვის მსოფლიო ორგანიზაცია http://apps.who.int/iris/bitstream/handle/10665/259817/9789241513555-eng.pdf;jsessionid=2EFF9B2893A689199BADCA40920BEF19?sequence=1 (დანართი 1, გვ.66)</t>
  </si>
  <si>
    <t>4.6.1: მოცემულ ასაკობრივ ჯგუფში, სქესის მიხედვით, იმ მოსახლეობის პროცენტული ოდენობა, რომელიც ფლობს (ა) წიგნიერებისა და (ბ) რაოდენობრივი წიგნიერების მინიმალურ ფუნქციურ უნარებს.</t>
  </si>
  <si>
    <t>4.6.1. . ახალგაზრდებისა (15-24) და მოზარდების (15 წელი და მეტი) პროცენტული ოდენობა, სქესის მიხედვით, რომლებიც ფლობენ ა) წიგნიერებისა და ბ) რაოდენობრივი წიგნიერების მინიმალურ ფუნქციურ უნარებს.</t>
  </si>
  <si>
    <t>4.6.1: 2014 წლის საქართველოს მოსახლეობის საყოველთაო აღწერის შედეგების შესაბამისად, 10 წლისა და უფროსი ასაკის მოსახლეობაში წიგნიერების დონე შეადგენს 99,6%-ს.</t>
  </si>
  <si>
    <t>10 წელიწადში ერთხელ</t>
  </si>
  <si>
    <t>საქსტატი: მოსახლეობის აღწერის მონაცემები</t>
  </si>
  <si>
    <t>ჯანდაცვის სერვისებით სარგებლობისა და დანახარჯების კვლევა (HUES)</t>
  </si>
  <si>
    <t>საქართველოს ოკუპირებული ტერიტორიებიდან დევნილთა, შრომის, ჯანმრთელობისა და სოც.დაცვის სამინისტრო (სოციალური მომსახურების სააგენტო); 
საქართველოს დაზღვევის სახელმწიფო ზედამხედველობის სამსახური</t>
  </si>
  <si>
    <t>ინდიკატორი ჯერ-ჯერობით ნაციონალიზებული არ არის</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</si>
  <si>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ჯანდაცვის ეროვნული ანგარიშები https://www.moh.gov.ge/uploads/files/2018/Failebi/09.07.2018-2.pdf
</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</si>
  <si>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სიკვდილისა და ავადმყოფობის შემთხვევათა რაოდენობის მნიშვნელოვნად შემცირება</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</si>
  <si>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სიკვდილიანობისა და ავადმყოფობის შემთხვევათა რაოდენობის მნიშვნელოვნად შემცირება</t>
  </si>
  <si>
    <t>3.9.1: საოჯახო მეურნეობასა და გარემოში ჰაერის დაბინძურების შედეგად სიკვდილიანობის მაჩვენებელი</t>
  </si>
  <si>
    <t xml:space="preserve">3.9.1: 2016: 184 ; 197 - კაცებს შორის, 172 ქალებს შორის
</t>
  </si>
  <si>
    <t>სქესის, ასაკობრივი ჯგუფისა და დაავადების მიხედვით</t>
  </si>
  <si>
    <t>ჯანმრთელობის მსოფლიო ორგანიზაცია; ჯანმრთელობის მსოფლიო სტატისტიკა, 2016</t>
  </si>
  <si>
    <t>3.9.2: საფრთხის შემცველ წყალთან, სანიტარიულ პირობებთან და ჰიგიენის ნაკლებობასთან (ყველა ადამიანისთვის საფრთხის შემცველი წყლის, სანიტარიული პირობებისა და ჰიგიენის (WASH) სერვისებთან) დაკავშირებული სიკვდილიანობის მაჩვენებელი</t>
  </si>
  <si>
    <t xml:space="preserve">3.9.2: 2016:  0.2
</t>
  </si>
  <si>
    <t>სქესი, ასაკობრივი ჯგუფი, გეოგრ.მდებ.</t>
  </si>
  <si>
    <t>ჯანმრთელობის მსოფლიო ორგანიზაცია; ჯანმრთელობის მსოფლიო სტატისტიკა, 2016
http://apps.who.int/gho/data/view.sdg.3-9-data-ctry?lang=en</t>
  </si>
  <si>
    <t>3.9.3: უნებლიე მოწამვლასთან დაკავშირებული სიკვდილიანობის მაჩვენებელი</t>
  </si>
  <si>
    <t xml:space="preserve">3.9.3:  2017:  0.7 </t>
  </si>
  <si>
    <t xml:space="preserve"> 3.ა  ჯანმრთელობის მსოფლიო  ორგანიზაციის თამბაქოს კონტროლის ჩარჩო კონვენციის განხორციელების გაძლიერება ყველა ქვეყანაში, საჭიროების შესაბამისად     </t>
  </si>
  <si>
    <t xml:space="preserve">3.ა.1: 15 წლის და უფროსი ასაკის პირებში თამბაქოს ამჟამინდელი მოხმარების ასაკ-სტანდარტიზებული მაჩვენებელი (20%)
</t>
  </si>
  <si>
    <t xml:space="preserve">3.ა.1:  STEPS კვლევა: 2016 (18-69 წლის მოსახლეობა): თამბაქოს ამჟამინდელი მოხმარება - 31%
(ESPAD 2016 (16 წლის მოსწავლეები) – 18%
GYTS 2017 (13-15 წლის მოსწავლეები) – 12.6%)
</t>
  </si>
  <si>
    <t>მიზანი  9:  მდგრადი ინფრასტრუქტურის შექმნა, ინკლუზიური და განვითარებული ინდუსტრიალიზაციისა და  ინოვაციების ხელშეწყობა.</t>
  </si>
  <si>
    <t>3.ბ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</si>
  <si>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 2030 წლისათვის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</si>
  <si>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3.ბ.1: იმ მოსახლეობის პროპორციული ოდენობა, რომელსაც სტაბილურად აქვს წვდომა ხელმისაწვდომ მედიკამენტებსა და ვაქცინებზე</t>
  </si>
  <si>
    <t xml:space="preserve">9.5 სამეცნიერო კვლევების გაძლიერება, სამრეწველო სექტორის ტექნოლოგიური შესაძლებლობების განახლება ყველა ქვეყანაში, განსაკუთრებით განვითარებად ქვეყნებში,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</si>
  <si>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9.5 სამეცნიერო კვლევების გაძლიერება, სამრეწველო სექტორების ტექნოლოგიური შესაძლებლობების განახლება,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</si>
  <si>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3.ბ.2: განვითარების ოფიციალური დახმარების (ODA) მთლიანი წილი სამედიცინო კვლევისა და ჯანდაცვის ძირითადი სექტორებისათვის </t>
  </si>
  <si>
    <t>ჯანდაცვის ეროვნული ანგარიშები</t>
  </si>
  <si>
    <t>3.გ  განვითარებად ქვეყნებში, განსაკუთრებით ყველაზე ნაკლებად განვითარებულ ქვეყნებსა და მცირე კუნძულოვან განვითარებად ქვეყნებში ჯანდაცვის დაფინანსების მნიშვნელოვნად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</si>
  <si>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3.გ საქართველოში ჯანდაცვის დაფინანსების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</si>
  <si>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 xml:space="preserve">3.გ.1: ჯანდაცვის სფეროში მომუშავე პერსონალის რაოდენობა და განაწილება </t>
  </si>
  <si>
    <t>დაავადებათა კონსტროლისა და საზოგადოებრივი ჯანმრთელობის ეროვნული ცენტრი</t>
  </si>
  <si>
    <t>3.გ.1.ა მედდების თანაფარდობა ექიმებთან (2%)</t>
  </si>
  <si>
    <t xml:space="preserve">3.გ.1.ა. მედდების თანაფარდობა ექიმებთან - 0.7% </t>
  </si>
  <si>
    <t>დაწესებულების ტიპის მიხედვით</t>
  </si>
  <si>
    <t xml:space="preserve"> 3.დ.1: ჯანდაცვის საერთაშორისო რეგულაციების განხორციელების უნარი და ჯანდაცვის სფეროში საგანგებო სიტუაციებისათვის მზადყოფნა</t>
  </si>
  <si>
    <t>http://apps.who.int/gho/tableau-public/tpc-frame.jsp?id=1100 
დაავადებათა კონსტროლისა და საზოგადოებრივი ჯანმრთელობის ეროვნული ცენტრი</t>
  </si>
  <si>
    <t>4.3.ბ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პროგრამის ხელმისაწვდომობის უზრუნველყოფა ლტოლვილისა და ჰუმანიტარული სტატუსის მქონე პირებისთვის.</t>
  </si>
  <si>
    <t xml:space="preserve">4.3.ბ.1.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პროგრამებში ჩართულ ლტოლვილისა და ჰუმანიტარული სტატუსის მქონე პირების რაოდენობა </t>
  </si>
  <si>
    <t>სქესის და წარმოშობის ქვეყნის მიხედვით</t>
  </si>
  <si>
    <t>4.4   2030 წლისთვის იმ ახალგაზრდებისა და ზრდასრული ადამიანების რაოდენობის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</si>
  <si>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4.4.1: იმ ახალგაზრდებისა და ზრდასრული ადამიანების პროპორციული ოდენობა, რომლებიც ფლობენ უნარებს ინფორმაციულ და საკომუნიკაციო ტექნოლოგიების სფეროში, უნარების ტიპის მიხედვით</t>
  </si>
  <si>
    <t>მონაცემები არ არის</t>
  </si>
  <si>
    <t xml:space="preserve">4.5.1.2. ინტეგრაციის ცენტრის საგანმანათლებლო პროგრამებში ზრდასრულ თავშესაფრის მაძიებელთა და საერთაშორისო დაცვის მქონე  სტუდენტთა წლიური რაოდენობა პროგრამებისა და სქესის მიხედვით </t>
  </si>
  <si>
    <t>2015: პროგრამები არ იყო (პროგრამები შემოვიდა 2017 წლიდან)</t>
  </si>
  <si>
    <t>ხ</t>
  </si>
  <si>
    <t>5.6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შეთანხმებული  სამოქმედო პროგრამით და პეკინის სამოქმედო პლატფორმით, ასევე მათი გადასინჯვის მიზნით გამართული კონფერენციების დასკვნითი დოკუმენტებით</t>
  </si>
  <si>
    <t>5.6.1: 15-49 წლის 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იღებს ინფორმაციაზე დამყარებულ საკუთარ  გადაწყვეტილებას</t>
  </si>
  <si>
    <t>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t>
  </si>
  <si>
    <t xml:space="preserve">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 
</t>
  </si>
  <si>
    <t>საქსტატთან არის გასარკვევი აპირებენ თუ არა ამ ინდიკატორის გაზომვას რაოდენობრივი კვლევების მეშვეობით -ფაოსთან ჰქონდათ განხილვა</t>
  </si>
  <si>
    <t>საქართველოს ეკონომიკისა და მდგრადი განვითარების სამინისტრო</t>
  </si>
  <si>
    <t>8.1  ერთ სულ მოსახლეზე ეკონომიკური ზრდის შენარჩუნება ეროვნული გარემოებების შესაბამისად. განსაკუთრებით, მთლიანი შიდა პროდუქტის სულ მცირე 7 პროცენტიანი წლიური ზრდა ყველაზე ნაკლებად განვითარებულ ქვეყნებში</t>
  </si>
  <si>
    <t>8.1 2020 წლისთვის ერთ სულ მოსახლეზე ეკონომიკური ზრდის შენარჩუნება ეროვნული გარემოებების შესაბამისად</t>
  </si>
  <si>
    <t>8.1.1: ერთ სულ მოსახლეზე რეალური მშპ-ის წლიური ზრდის მაჩვენებელი</t>
  </si>
  <si>
    <t>8.2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</si>
  <si>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8.2 2020 წლისთვის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</si>
  <si>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 xml:space="preserve">8.2.1: ერთ დასაქმებულ პირზე რეალური მშპ-ის წლიური ზრდის მაჩვენებელი </t>
  </si>
  <si>
    <t>8.3  განვითარებაზე ორიენტირებული პოლიტიკის წახალისება, რომელიც ხელს შეუწყობს საწარმოო საქმიანობას, ღირსეული სამუშაო ადგილების შექმნას, მეწარმეობას, კრეატიულობას და ინოვაციას, და მიკრო, მცირე და საშუალო ზომის საწარმოთა ჩამოყალიბებისა და ზრდის წახალისებას, მათ შორის ფინანსურ მომსახურებაზე მათი წვდომის უზრუნველყოფის მეშვეობით</t>
  </si>
  <si>
    <t>8.3.1:არასასოფლო-სამეურნეო საქმიანობაში თვითდასაქმებულ პირთა პროპორციული ოდენობა</t>
  </si>
  <si>
    <t>8.5  2030 წლისთვის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სრული და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მიღწევა</t>
  </si>
  <si>
    <t>8.5  2030 წლისთვის ეფექტიანი სახელმწიფო პოლიტიკის გატარება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მისაღწევად</t>
  </si>
  <si>
    <t xml:space="preserve">8.5.1: დასაქმებული ქალებისა და მამაკაცების საშუალო საათობრივი შემოსავალი, სამუშაოს, ასაკისა და შეზღუდული შესაძლებლობების მქონე პირების მიხედვით </t>
  </si>
  <si>
    <t xml:space="preserve">8.5.2:  უმუშევრობის დონის მაჩვენებელი, სქესის, ასაკისა და შეზღუდული შესაძლებლობების მქონე პირების მიხედვით </t>
  </si>
  <si>
    <t>8.6  2020 წლისთვის იმ ახალგაზრდების პროპორციული ოდენობის მნიშვნელოვნად შემცირება, რომლებიც არ მუშაობენ, არ სწავლობენ ან არ გადიან პროფესიულ მომზადებას</t>
  </si>
  <si>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</si>
  <si>
    <t xml:space="preserve">8.7  დაუყოვნებელი და ქმედითი ზომების განხორციელება იძულებითი შრომის, მონობის თანამედროვე ფორმებისა და ადამიანებით ტრეფიკინგის აღმოფხვრისა და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
</t>
  </si>
  <si>
    <t>8.7  დაუყოვნებელი და ქმედითი ზომების განხორციელება იძულებითი შრომის, მონობის თანამედროვე ფორმებისა და ადამიანებით ტრეფიკინგის აღმოფხვრისა და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t>
  </si>
  <si>
    <t>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t>
  </si>
  <si>
    <t>საქსტატი
http://www.geostat.ge/cms/site_images/_files/georgian/labour/BOLO%20NCLS_Report_GE.pdf</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</si>
  <si>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</si>
  <si>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8.8  შრომითი უფლებების დაცვა და უსაფრთხო და დაცული შრომითი გარემოს შექმნა ყველა მომუშავე პირისთვის, მათ შორის მიგრანტი მუშაკებისთვის, განსაკუთრებით კი მიგრანტი ქალებისა და არასაიმედოდ დასაქმებულებისათვის</t>
  </si>
  <si>
    <t>8.8.1: სასიკვდილო და არასასიკვდილო საწარმოო ტრავმების სიხშირის მაჩვენებელი, სქესისა და მიგრანტის სტატუსის მიხედვით</t>
  </si>
  <si>
    <t>8.8.1: სასიკვდილო და არასასიკვდილო საწარმოო ტრავმების სიხშირის მაჩვენებელი, სქესის მიხედვით</t>
  </si>
  <si>
    <t xml:space="preserve">8.8.1. სასიკვდილო საწარმოო ტრავმების სიხშირის მაჩვენებელი - 2.4; არასასიკვდილო საწარმოო ტრავმა - 4.7 
 </t>
  </si>
  <si>
    <t>ეკონომიკური სექტორების მიხედვით</t>
  </si>
  <si>
    <t>გთხოვთ, მიუთითეთ საბაზისო ინდიკატორის წელი</t>
  </si>
  <si>
    <t xml:space="preserve">საქართველოს ოკუპირებული ტერიტორიებიდან დევნილთა, შრომის, ჯანმრთელობისა და სოციალურიდაცვის სამინისტრო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</si>
  <si>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შრომის საერთაშორისო ორგანიზაცია</t>
  </si>
  <si>
    <t>8.8.1.2 სასამართლოში შრომით დავებზე შესული საჩივრების რაოდენობა 1000  დასაქმებულზე გადაანგარიშებით (სამიზნე: განისაზღვრება საბაზისო ინდიკატორის დადგენის შემდეგ)</t>
  </si>
  <si>
    <t>საქართველოს სააპელაციო სასამართლო
საქსტატი - საწარმოებში დასაქმებულთა რაოდენობაზე</t>
  </si>
  <si>
    <t>8.9  2030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</si>
  <si>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გთხოვთ, მიუთითეთ საბაზისო ინდიკატორი</t>
  </si>
  <si>
    <t>8.9  2025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</si>
  <si>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8.9.1: ტურიზმიდან გამომუშავებული მშპ-ს წილი მთლიან მშპ-ში და ზრდის მაჩვენებელში</t>
  </si>
  <si>
    <t xml:space="preserve">8.8.2  შრომითი უფლებების (გაერთიანებათა შექმნის თავისუფლება და კოლექტიური ხელშეკრულებების გაფორმება) ეროვნული შესრულების დონე შრომის საერთაშორისო ორგანიზაციის ტექსტურ წყაროებთან და ეროვნულ კანონმდებლობასთან მიმართებაში, სქესისა და მიგრანტის სტატუსის მიხედვით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</si>
  <si>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საქართველოს შინაგან საქმეთა სამინისტრო</t>
  </si>
  <si>
    <t>8.9.1.1. ტურიზმის ინდუსტრიაში დასაქმებულ პირთა რაოდენობა - 158,000-ზე მეტი დასაქმებული</t>
  </si>
  <si>
    <t xml:space="preserve">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 და მისი წილის გაორმაგება ყველაზე ნაკლებად განვითარებულ ქვეყნებში  </t>
  </si>
  <si>
    <t>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t>
  </si>
  <si>
    <t xml:space="preserve">9.2.1:  წარმოების დამატებითი ღირებულება მშპ-ის წილის სახით და ერთ სულ მოსახლეზე                                                    
</t>
  </si>
  <si>
    <t>საქართველოს ეკონომიკისა და მდგრადი განვითარების სამინისტრო/საქსტატი</t>
  </si>
  <si>
    <t xml:space="preserve">9.2.2: დასაქმება დამამუშავებელ წარმოებაში მთელი დასაქმების წილის სახით </t>
  </si>
  <si>
    <t>9.2.2 2014 - 4.5%</t>
  </si>
  <si>
    <t xml:space="preserve">9.3 მცირე ზომის ინდუსტრიულ და სხვა მეწარმეობისათვის, განსაკუთრებით განვითარებად ქვეყნებში, ფინანსურ მომსახურებებზე, მათ შორის ხელმისაწვდომ კრედიტზე, წვდომის გაზრდა და მათი ინტეგრირება საწარმოო ჯაჭვებსა და ბაზრებში </t>
  </si>
  <si>
    <t xml:space="preserve">9.3 მცირე და საშუალო ზომის სამრეწველო და სხვა მეწარმეობისთვის ფინანსურ მომსახურებებზე წვდომის გაზრდა და მათი ინტეგრირება საწარმოო ჯაჭვებსა და ბაზრებში </t>
  </si>
  <si>
    <t xml:space="preserve">9.3.1: მცირე ზომის საწარმოების წილი მთლიანად ინდუსტრიის მიერ შექმნილ დამატებით ღირებულებაში </t>
  </si>
  <si>
    <t xml:space="preserve">9.ბ ადგილობრივი ტექნოლოგიების განვითარების, კვლევისა და ინოვაციების ხელშეწყობა განვითარებად ქვეყნებში,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</si>
  <si>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 ადგილობრივი ტექნოლოგიის განვითარების, კვლევისა და ინოვაციების ხელშეწყობა,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</si>
  <si>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9.ბ.1: მთლიან დამატებით ღირებულებაში საშუალო და მაღალტექნოლოგიური მრეწველობის მიერ შექმნილი დამატებითი ღირებულების თანაფარდობა                                        
</t>
  </si>
  <si>
    <t>9.5.1: კვლევებისა და განვითარებაზე გაწეული დანახარჯები მშპ-ის წილის სახით</t>
  </si>
  <si>
    <t>სრულად?</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</si>
  <si>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</si>
  <si>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</si>
  <si>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10.1.1: შინამეურნეობათა ხარჯების ან ერთ სულ მოსახლეზე შემოსავლების ზრდის მაჩვენებლები მოსახლეობის ქვედა 40%-ს შორის და მთელ მოსახლეობაში</t>
  </si>
  <si>
    <t>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ეთნიკური წარმომავლობის, რელიგიის ან ეკონომიკური თუ სხვა სტატუსისა</t>
  </si>
  <si>
    <t xml:space="preserve">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
</t>
  </si>
  <si>
    <t>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t>
  </si>
  <si>
    <t>10.3.1.1 სახელმწიფოს მიერ მხარდაჭერილი მექანიზმების არსებობა დისკრიმინაციისა და შევიწროების შესახებ შეტყობინების წარსადგენა</t>
  </si>
  <si>
    <t>10.3.1.1 სახალხო დამცველის აპარატს ევალება ანტიდისკრიმინაციული კანონის განხორციელება; შრომის ინსპექტირების სამსახური განვითარების სტადიაზეა</t>
  </si>
  <si>
    <t>სახალხო დამცველის აპარატი; საქართველოს ოკუპირებული ტერიტორიებიდან დევნილთა, შრომის, ჯანმრთელობისა და სოც.დაცვის სამინისტრო</t>
  </si>
  <si>
    <t>10.4    პოლიტიკის, განსაკუთრებით კი ფისკალური, სახელფასო და სოც.დაცვის პოლიტიკის შემოღება და თანდათანობით მეტი თანასწორობის მიღწევა</t>
  </si>
  <si>
    <t>10.4.1: შრომის წილი მშპ-ში, რომელიც მოიცავს ხელფასებს და სოც.დაცვის ანარიცხებს</t>
  </si>
  <si>
    <t>10.4.1.1  იმგვარი კანონებისა და პოლიტიკის არსებობა, რომლებიც ხელს უწყობს შვებულებას, მათ შორის მამის დეკრეტულ შვებულებას</t>
  </si>
  <si>
    <t>10.4.1.1  საქართველოს შრომის კოდექსი და კანონი „საჯარო სამსახურის შესახებ“ უზრუნველყოფს დასაქმებულის უფლებას, ისარგებლოს ანაზღაურებადი და აუნაზღაურებელი დეკრეტული შვებულებით; არ არის კონკრეტული მითითებები რაიმე წესებზე, რომლებიც მამის დეკრეტულ შვებულებას შეუწყობდა ხელს</t>
  </si>
  <si>
    <t>საქართველოს ოკუპირებული ტერიტორიებიდან დევნილთა, შრომის, ჯანმრთელობისა და სოც.დაცვის სამინისტრო</t>
  </si>
  <si>
    <t>10.7   ადამიანების მოწესრიგებული, უსაფრთხო, რეგულარული და პასუხისმგებლობით აღსავსე მიგრაციის და მობილურობის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</si>
  <si>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10.7.1: დასაქმებულის მიერ დასაქმებისთვის გაღებული ხარჯი როგორც წილი მისი წლიური შემოსავლისა იმ ქვეყანაში, რომელშიც დასაქმებული სამუშაოდ მიდის</t>
  </si>
  <si>
    <t>10.7.1.1.  ცირკულარული მიგრაციის შესახებ ა) შეთანხმებათა და ბ) მათი ბენეფიციარების რაოდენობა - დასაქმებული მიგრანტების რაოდენობა (საქართველოში); დასაქმების შუამავალი სააგენტოების მეშვეობით უცხოეთში დასაქმებული საქ-ოს მოქალაქეების რაოდენობა</t>
  </si>
  <si>
    <t xml:space="preserve">10.7.1. a) 2014 წელს, ხელი მოეწერა საქართველოსა და საფრანგეთის მთავრობებს შორის კვალიფიციური სპეციალისტების ბინადრობისა და ცირკულარული მიგრაციის შესახებ ხელშეკრულებას. აღნიშნული ხელშეკრულება რატიფიცირებულია საქართველოს პარლამენტის მიერ, ხოლო ფრანგულ მხარეს ხელშეკრულების რატიფიცირება ჯერ არ მოუხდენია.
b) ამჟამად, მიგრაციის საერთაშორისო ორგანიზაცია (IOM) საქართველოს შრომის, ჯანმრთელობისა და სოც.დაცვის სამინისტროსთან თანამშრომლობით ახორციელებს საცდელ პროექტს „საქართველოს სამუშაო ძალის დროებითი შრომითი მიგრაციის პილოტირება პოლონეთსა და ესტონეთში“, რომლის შედეგები (ასევე 2013-2016 წწ. გერმანიასთან განხორციელებული პროექტის მაგალითები) დაგვანახებს, როგორც ცირკულარული მიგრაციის სფეროში თანამშრომლობის შესაძლებლობებს, ისე სირთულეებსა და რისკებს. მათი გათვალისწინება დაგვეხმარება მიგრაციის სფეროში სახელმწიფოთაშორისი თანამშრომლობის ეფექტიანი მოდელის შემუშავებაში. 
c)პარალელურად, მიმდინარეობს მუშაობა ისრაელთან კვალიფიციური სპეციალისტების ბინადრობისა და ცირკულარული მიგრაციის შესახებ ხელშეკრულებების გასაფორმებლად. მხარებიი ამ ტიპის ხელშეკრულებას განიხილავენ, როგორც არალეგალური (შრომითი) მიგრაციის დაძლევის ერთ-ერთ ძირითად მექანიზმს.  
d)ასევე მსგავსი ტიპის ხელშეკრულებების გასაფორმებლად, მიმდინარეობს აქტიური მუშაობა სხვადასხვა ქვეყნებთანაც.
                                        </t>
  </si>
  <si>
    <t>ცვლილება
ფ - ფორმულირება
დ - დათვლა
ე - ეროვნ. შეცვლა
გ-გლობალურით ჩანაცვლდა]
დაემატა</t>
  </si>
  <si>
    <r>
      <t xml:space="preserve">5.5.2.1. საჯარო სამსახურში გადაწყვეტილებათა მიმღებ პოზიციებზე ქალთა პროპორციული რაოდენობა.
</t>
    </r>
    <r>
      <rPr>
        <b/>
        <sz val="11"/>
        <rFont val="Calibri"/>
      </rPr>
      <t>სამიზნე - 30%</t>
    </r>
  </si>
  <si>
    <r>
      <t xml:space="preserve">5.5.2.1. </t>
    </r>
    <r>
      <rPr>
        <b/>
        <sz val="11"/>
        <rFont val="Calibri"/>
      </rPr>
      <t xml:space="preserve"> </t>
    </r>
    <r>
      <rPr>
        <sz val="11"/>
        <color rgb="FF000000"/>
        <rFont val="Calibri"/>
      </rPr>
      <t xml:space="preserve">საჯარო სამსახურში გადაწყვეტილებათა მიმღებ პოზიციებზე ქალთა პროპორციული რაოდენობა.
</t>
    </r>
    <r>
      <rPr>
        <b/>
        <sz val="11"/>
        <rFont val="Calibri"/>
      </rPr>
      <t xml:space="preserve">2016: 22 % </t>
    </r>
  </si>
  <si>
    <r>
      <rPr>
        <b/>
        <sz val="11"/>
        <color rgb="FFFF0000"/>
        <rFont val="Calibri"/>
      </rPr>
      <t>გთხოვთ, შეავსოთ საბაზისო მაჩვენებლები</t>
    </r>
    <r>
      <rPr>
        <sz val="11"/>
        <color rgb="FF000000"/>
        <rFont val="Calibri"/>
      </rPr>
      <t xml:space="preserve">
16.6.2.2 
ა) სახელმწიფო სერვისების შექმნის, მიწოდების, ფასწარმოქმნისა და ხარისხის უზრუნველყოფის ტრენინგ მოდულების ფარგლებში გადამზადებული თანამშრომლების რაოდენობა:
ბ) ეთიკისა და ინტერესთა
 შეუთავსებლობის საკითხებზე მოდულების ფარგლებში გადამზადებული თანამშრომლების რაოდენობა: </t>
    </r>
  </si>
  <si>
    <r>
      <t xml:space="preserve">16.7.1.გ </t>
    </r>
    <r>
      <rPr>
        <b/>
        <sz val="11"/>
        <rFont val="Calibri"/>
      </rPr>
      <t>2016: ქალები ხელმძღვანელ თანამდებობებზე - 1229 (22%)</t>
    </r>
  </si>
  <si>
    <t>ცვლილება
ფ - ფორმულირება
დ - დათვლა
ე - ეროვნ. შეცვლა
გ-გლობალურით ჩანაცვლდა]
დაემატა</t>
  </si>
  <si>
    <r>
      <t xml:space="preserve">1.2.1: სიღარიბის ეროვნულ ზღვარს ქვემოთ მცხოვრები მოსახლეობის პროპორციული ოდენობა ქალაქი/სოფელი, ასაკობრივი ჯგუფისა და სქესის მიხედვით: </t>
    </r>
    <r>
      <rPr>
        <b/>
        <sz val="11"/>
        <rFont val="Calibri"/>
      </rPr>
      <t>შემცირდება 20%-ით</t>
    </r>
  </si>
  <si>
    <r>
      <t xml:space="preserve">1.2.1 
</t>
    </r>
    <r>
      <rPr>
        <b/>
        <sz val="11"/>
        <rFont val="Calibri"/>
      </rPr>
      <t xml:space="preserve">2017: </t>
    </r>
    <r>
      <rPr>
        <sz val="11"/>
        <color rgb="FF000000"/>
        <rFont val="Calibri"/>
      </rPr>
      <t xml:space="preserve">
საქართველო - 21.9%; 
ქალაქი - 18.6%
სოფელი - 26.6%
ასაკობრივი ჯგუფები: 0-17 წ - 26%, 18-64წ. - 21.7%, 65 წ და ზემოთ - 16.5%
ქალი - 21.6%
მამაკაცი - 22.4%
</t>
    </r>
    <r>
      <rPr>
        <b/>
        <sz val="11"/>
        <rFont val="Calibri"/>
      </rPr>
      <t xml:space="preserve">
2015: </t>
    </r>
    <r>
      <rPr>
        <sz val="11"/>
        <color rgb="FF000000"/>
        <rFont val="Calibri"/>
      </rPr>
      <t xml:space="preserve">
საქართველო - 21.6%
ქალაქი - 18%
სოფელი - 26.4%
ასაკობრივი ჯგუფები: 0-17 წ - 24.2%, 18-64წ. - 22%, 65წ და ზემოთ - 16.4%
ქალი - 21.3%
მამაკაცი - 22%</t>
    </r>
  </si>
  <si>
    <r>
      <t xml:space="preserve">2.3 2030 წლისთვის სოფლის მეურნეობის პროდუქტიულობის და  სურსათის მცირე მწარმოებლების, კერძოდ, ქალების, საოჯახო ფერმერების და მეთევზეების შემოსავლების </t>
    </r>
    <r>
      <rPr>
        <sz val="10"/>
        <rFont val="Calibri"/>
      </rPr>
      <t>გაზრდა,</t>
    </r>
    <r>
      <rPr>
        <sz val="10"/>
        <rFont val="Calibri"/>
      </rPr>
      <t xml:space="preserve"> მათ შორის მიწაზე და სხვა პროდუქტიულ რესურსებზე და საშუალებებზე, ცოდნაზე, ფინანსურ მომსახურებაზე, ბაზრებსა და დამატებითი ღირებულების შექმნის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r>
  </si>
  <si>
    <r>
      <t xml:space="preserve">2.3.2.1 სოფლის მოსახლეობის საშუალო ყოველთვიური შემოსავალი დასაქმებიდან ან სოფლის მეურნეობის პროდუქციის გაყიდვიდან, გაანგარიშებული ერთ შინამეურნეობაზე 
</t>
    </r>
    <r>
      <rPr>
        <b/>
        <sz val="11"/>
        <rFont val="Calibri"/>
      </rPr>
      <t>სამიზნე: 700 ლარი</t>
    </r>
  </si>
  <si>
    <r>
      <t xml:space="preserve">2014 - </t>
    </r>
    <r>
      <rPr>
        <b/>
        <sz val="11"/>
        <rFont val="Calibri"/>
      </rPr>
      <t>346 ლარი</t>
    </r>
  </si>
  <si>
    <r>
      <t xml:space="preserve">2.ა.1 სოფლის მეურნეობის საორიენტაციო მაჩვენებელი მთავრობის ხარჯებისათვის </t>
    </r>
    <r>
      <rPr>
        <b/>
        <sz val="11"/>
        <rFont val="Calibri"/>
      </rPr>
      <t>(0.25)</t>
    </r>
    <r>
      <rPr>
        <sz val="11"/>
        <color rgb="FF000000"/>
        <rFont val="Calibri"/>
      </rPr>
      <t xml:space="preserve">
</t>
    </r>
    <r>
      <rPr>
        <b/>
        <sz val="11"/>
        <rFont val="Calibri"/>
      </rPr>
      <t xml:space="preserve">
</t>
    </r>
  </si>
  <si>
    <r>
      <t xml:space="preserve">2.ა.1. 
 2015 წელი: </t>
    </r>
    <r>
      <rPr>
        <b/>
        <sz val="11"/>
        <rFont val="Calibri"/>
      </rPr>
      <t>0.27</t>
    </r>
    <r>
      <rPr>
        <sz val="11"/>
        <color rgb="FF000000"/>
        <rFont val="Calibri"/>
      </rPr>
      <t xml:space="preserve">
 2016 წელი: </t>
    </r>
    <r>
      <rPr>
        <b/>
        <sz val="11"/>
        <rFont val="Calibri"/>
      </rPr>
      <t>0.30</t>
    </r>
    <r>
      <rPr>
        <sz val="11"/>
        <color rgb="FF000000"/>
        <rFont val="Calibri"/>
      </rPr>
      <t xml:space="preserve">
 2017 წელი: </t>
    </r>
    <r>
      <rPr>
        <b/>
        <sz val="11"/>
        <rFont val="Calibri"/>
      </rPr>
      <t>0.26</t>
    </r>
  </si>
  <si>
    <r>
      <t xml:space="preserve">3.4 2030 წლისთვის </t>
    </r>
    <r>
      <rPr>
        <sz val="10"/>
        <rFont val="Calibri"/>
      </rPr>
      <t>არაგადამდები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r>
  </si>
  <si>
    <r>
      <t xml:space="preserve">3.4.1: გულსისხლძარღვთა დაავადებასთან, კიბოსთან, დიაბეტთან და ფილტვების ქრონიკულ ობსტრუქციულ დაავადებასთან დაკავშირებული სიკვდილიანობის მაჩვენებელი: </t>
    </r>
    <r>
      <rPr>
        <b/>
        <sz val="11"/>
        <rFont val="Calibri"/>
      </rPr>
      <t>შემცირდება ერთი მესამედით</t>
    </r>
  </si>
  <si>
    <r>
      <t xml:space="preserve">3.4.1: 
- გულსისხლძარღვთა დაავადების შედეგად სიკვდილიანობის მაჩვენებელი: </t>
    </r>
    <r>
      <rPr>
        <b/>
        <sz val="11"/>
        <rFont val="Calibri"/>
      </rPr>
      <t>2015: 562.7 შემთხვევა 100,000 ადამიანზე;</t>
    </r>
    <r>
      <rPr>
        <sz val="11"/>
        <color rgb="FF000000"/>
        <rFont val="Calibri"/>
      </rPr>
      <t xml:space="preserve">
- კიბოს შედეგად სიკვდილიანობის მაჩვენებელი: </t>
    </r>
    <r>
      <rPr>
        <b/>
        <sz val="11"/>
        <rFont val="Calibri"/>
      </rPr>
      <t>2015: 168,0 შემთხვევა 100,000 ადამიანზე;</t>
    </r>
    <r>
      <rPr>
        <sz val="11"/>
        <color rgb="FF000000"/>
        <rFont val="Calibri"/>
      </rPr>
      <t xml:space="preserve">
 - დიაბეტის შედეგად სიკვდილიანობის მაჩვენებელი: </t>
    </r>
    <r>
      <rPr>
        <b/>
        <sz val="11"/>
        <rFont val="Calibri"/>
      </rPr>
      <t>2015: 26.8 შემთხვევა 100,000 ადამიანზე;</t>
    </r>
    <r>
      <rPr>
        <sz val="11"/>
        <color rgb="FF000000"/>
        <rFont val="Calibri"/>
      </rPr>
      <t xml:space="preserve">
 - ფილტვების ქრონიკული ობსტრუქციული დაავადების შედეგად სიკვდილიანობის მაჩვენებელი:</t>
    </r>
    <r>
      <rPr>
        <b/>
        <sz val="11"/>
        <rFont val="Calibri"/>
      </rPr>
      <t>2015: 7.0 შემთხვევა 100,000 ადამიანზე</t>
    </r>
  </si>
  <si>
    <r>
      <t xml:space="preserve">3.4.2: სუიციდის შედეგად სიკვდილიანობის 
მაჩვენებელი: </t>
    </r>
    <r>
      <rPr>
        <b/>
        <sz val="11"/>
        <rFont val="Calibri"/>
      </rPr>
      <t>შემცირდება ერთი მესამედით</t>
    </r>
  </si>
  <si>
    <r>
      <t xml:space="preserve">3.4.2: სუიციდის შედეგად სიკვდილიანობის მაჩვენებელი:
</t>
    </r>
    <r>
      <rPr>
        <b/>
        <sz val="11"/>
        <rFont val="Calibri"/>
      </rPr>
      <t xml:space="preserve">2015: 5.0 შემთხვევა 100,000 ადამიანზე
</t>
    </r>
  </si>
  <si>
    <r>
      <t xml:space="preserve">4.3.1 ბოლო 12 თვის განმავლობაში ფორმალურ და არაფორმალურ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სქესისა და ასაკობრივი ჯგუფის მიხედვით - </t>
    </r>
    <r>
      <rPr>
        <b/>
        <sz val="11"/>
        <rFont val="Calibri"/>
      </rPr>
      <t>15-19, 20+ (ზრდა 10%)</t>
    </r>
  </si>
  <si>
    <t>4.3.1. საბაზო მონაცემი ამჟამად არ არსებობს, თუმცა საქსტატს ეთხოვა დათვლა; საბაზო წელი იქნება 2017 რადგან საქსტატმა მეთოდოლოგია ამ წლიდან შეცვალა</t>
  </si>
  <si>
    <t>16.9.1.2. იმ თავშესაფრის მაძიებელთა რაოდენობა, ა) რომელთა რეგისტრაცია მოხდა კონკრეტულ წელს, და ბ) მათი რაოდენობა რომლებზეც გაიცა პირადობის დამადასტურებელი დოკუმენტი, მათ შორის დროებითი საიდენტიფიკაციო მოწმობა</t>
  </si>
  <si>
    <t>გაზომვა მოხდება 2019 წლისთვის</t>
  </si>
  <si>
    <t xml:space="preserve">- </t>
  </si>
  <si>
    <t>სქესისა და წარმოშობის ქვეყნის მიხ.</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</si>
  <si>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სსიპ - სახელმწიფო სერვისების განვ. სააგენტო</t>
  </si>
  <si>
    <r>
      <t xml:space="preserve">5.2.1: </t>
    </r>
    <r>
      <rPr>
        <b/>
        <sz val="11"/>
        <rFont val="Calibri"/>
      </rPr>
      <t>15 - 64 წლის იმ ქალებისა და გოგონების პროპორციული რაოდენობა</t>
    </r>
    <r>
      <rPr>
        <sz val="11"/>
        <color rgb="FF000000"/>
        <rFont val="Calibri"/>
      </rPr>
      <t xml:space="preserve"> ძალადობის ფორმის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r>
  </si>
  <si>
    <r>
      <t xml:space="preserve">5.2.2: </t>
    </r>
    <r>
      <rPr>
        <b/>
        <sz val="11"/>
        <rFont val="Calibri"/>
      </rPr>
      <t xml:space="preserve">15-64 წლის იმ ქალებისა და გოგონების პროპორციული რაოდენობა </t>
    </r>
    <r>
      <rPr>
        <sz val="11"/>
        <color rgb="FF000000"/>
        <rFont val="Calibri"/>
      </rPr>
      <t>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r>
  </si>
  <si>
    <r>
      <t xml:space="preserve">5.5.2.3. განსხვავება ხელფასებში გენდერული ნიშნით.
</t>
    </r>
    <r>
      <rPr>
        <b/>
        <sz val="11"/>
        <rFont val="Calibri"/>
      </rPr>
      <t>სამიზნე - 20%</t>
    </r>
  </si>
  <si>
    <r>
      <t xml:space="preserve">5.5.2.3. განსხვავება ხელფასებში გენდერული ნიშნით.
</t>
    </r>
    <r>
      <rPr>
        <b/>
        <sz val="11"/>
        <rFont val="Calibri"/>
      </rPr>
      <t xml:space="preserve">2014: 37% </t>
    </r>
  </si>
  <si>
    <t xml:space="preserve">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კომისიაა. 
</t>
  </si>
  <si>
    <r>
      <t>5.ბ.1: 2016 - 78.8% (6 წლის და ზემოთ ასაკის)</t>
    </r>
    <r>
      <rPr>
        <b/>
        <sz val="11"/>
        <color rgb="FFFF0000"/>
        <rFont val="Calibri"/>
      </rPr>
      <t xml:space="preserve"> </t>
    </r>
  </si>
  <si>
    <r>
      <t xml:space="preserve">8.1.1 ერთ სულ მოსახლეზე რეალური მშპ-ის </t>
    </r>
    <r>
      <rPr>
        <b/>
        <sz val="11"/>
        <rFont val="Calibri"/>
      </rPr>
      <t xml:space="preserve">წლიური ზრდის მაჩვენებელი (5%) </t>
    </r>
    <r>
      <rPr>
        <sz val="11"/>
        <color rgb="FF000000"/>
        <rFont val="Calibri"/>
      </rPr>
      <t xml:space="preserve">
</t>
    </r>
    <r>
      <rPr>
        <b/>
        <sz val="11"/>
        <rFont val="Calibri"/>
      </rPr>
      <t xml:space="preserve">
</t>
    </r>
  </si>
  <si>
    <r>
      <t xml:space="preserve">8.1.1  </t>
    </r>
    <r>
      <rPr>
        <b/>
        <sz val="11"/>
        <rFont val="Calibri"/>
      </rPr>
      <t>2014: 4.5%</t>
    </r>
  </si>
  <si>
    <t>16.გ. საქართველოში მცხოვრებ უცხოელთა ინტეგრაცია ქვეყნის სოციალურ, ეკონომიკურ და პოლიტიკურ ცხოვრებაში</t>
  </si>
  <si>
    <r>
      <t xml:space="preserve">8.2.1 ერთ დასაქმებულ პირზე რეალური მშპ-ის  </t>
    </r>
    <r>
      <rPr>
        <b/>
        <sz val="11"/>
        <rFont val="Calibri"/>
      </rPr>
      <t>წლიური ზრდის მაჩვენებელი (2.5%)</t>
    </r>
  </si>
  <si>
    <r>
      <t xml:space="preserve">8.2.1 ერთ დასაქმებულ პირზე რეალური მშპ-ის ზრდის მაჩვენებელი
</t>
    </r>
    <r>
      <rPr>
        <b/>
        <sz val="11"/>
        <rFont val="Calibri"/>
      </rPr>
      <t>2015: 0.8%</t>
    </r>
  </si>
  <si>
    <r>
      <t xml:space="preserve">8.3.1 არასასოფლო-სამეურნეო საქმიანობაში </t>
    </r>
    <r>
      <rPr>
        <b/>
        <sz val="11"/>
        <rFont val="Calibri"/>
      </rPr>
      <t>თვითდასაქმებულ პირთა პროპორციული ოდენობა (10%)</t>
    </r>
  </si>
  <si>
    <r>
      <t xml:space="preserve">8.3.1 არასასოფლო-სამეურნეო საქმიანობაში თვითდასაქმებულ პირთა პროპორციული ოდენობა.
</t>
    </r>
    <r>
      <rPr>
        <b/>
        <sz val="11"/>
        <rFont val="Calibri"/>
      </rPr>
      <t>2015:</t>
    </r>
    <r>
      <rPr>
        <sz val="11"/>
        <color rgb="FF000000"/>
        <rFont val="Calibri"/>
      </rPr>
      <t xml:space="preserve">
</t>
    </r>
    <r>
      <rPr>
        <b/>
        <sz val="11"/>
        <rFont val="Calibri"/>
      </rPr>
      <t>სულ - 19.5% 
მამაკაცები - 24.4%
ქალები - 13.4%</t>
    </r>
    <r>
      <rPr>
        <sz val="11"/>
        <color rgb="FF000000"/>
        <rFont val="Calibri"/>
      </rPr>
      <t xml:space="preserve">
</t>
    </r>
  </si>
  <si>
    <r>
      <t xml:space="preserve">8.5.1: დასაქმებული ქალებისა და მამაკაცების საშუალო საათობრივი შემოსავალი.
</t>
    </r>
    <r>
      <rPr>
        <b/>
        <sz val="11"/>
        <rFont val="Calibri"/>
      </rPr>
      <t>მიზანი: ქალების საშუალო საათობრივი შემოსავალი - 14.4 ლარი
მამაკაცების - 17.4 ლარი</t>
    </r>
  </si>
  <si>
    <r>
      <t xml:space="preserve">8.5.1 ქალების საშუალო საათობრივი შემოსავალი - </t>
    </r>
    <r>
      <rPr>
        <b/>
        <sz val="11"/>
        <rFont val="Calibri"/>
      </rPr>
      <t>3.9 ლარი;</t>
    </r>
    <r>
      <rPr>
        <sz val="11"/>
        <color rgb="FF000000"/>
        <rFont val="Calibri"/>
      </rPr>
      <t xml:space="preserve">
მამაკაცების საშუალო საათობრივი შემოსავალი - </t>
    </r>
    <r>
      <rPr>
        <b/>
        <sz val="11"/>
        <rFont val="Calibri"/>
      </rPr>
      <t>6.1 ლარი</t>
    </r>
    <r>
      <rPr>
        <sz val="11"/>
        <color rgb="FF000000"/>
        <rFont val="Calibri"/>
      </rPr>
      <t xml:space="preserve">
</t>
    </r>
  </si>
  <si>
    <r>
      <t xml:space="preserve">8.5.2 უმუშევრობის მაჩვენებელი სქესისა და ასაკობრივი ჯგუფების მიხედვით.
</t>
    </r>
    <r>
      <rPr>
        <b/>
        <sz val="11"/>
        <rFont val="Calibri"/>
      </rPr>
      <t xml:space="preserve">მიზანი: 9.5%
</t>
    </r>
  </si>
  <si>
    <t>მიზანი 17: მდგრადი განვითარების მიზნით მსოფლიო პარტნიორობის გააქტიურება</t>
  </si>
  <si>
    <r>
      <t xml:space="preserve">8.5.2 უმუშევრობის მაჩვენებელი.
</t>
    </r>
    <r>
      <rPr>
        <b/>
        <sz val="11"/>
        <rFont val="Calibri"/>
      </rPr>
      <t xml:space="preserve">2015 წელი:
</t>
    </r>
    <r>
      <rPr>
        <sz val="11"/>
        <color rgb="FF000000"/>
        <rFont val="Calibri"/>
      </rPr>
      <t xml:space="preserve">სულ - 12.0%
ქალები 10.2%
მამაკაცები 13.5%
</t>
    </r>
    <r>
      <rPr>
        <b/>
        <sz val="11"/>
        <rFont val="Calibri"/>
      </rPr>
      <t xml:space="preserve">ასაკობრივი ჯგუფები: 
</t>
    </r>
    <r>
      <rPr>
        <sz val="11"/>
        <color rgb="FF000000"/>
        <rFont val="Calibri"/>
      </rPr>
      <t xml:space="preserve">15-24 - 30.8%
25-34 - 18%
35-44 - 12.8%
45-54 - 9.6%
55-64 - 6.4%
65 და უფრო მეტი ასაკის - 0.9%
</t>
    </r>
  </si>
  <si>
    <r>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r>
    <r>
      <rPr>
        <b/>
        <sz val="11"/>
        <rFont val="Calibri"/>
      </rPr>
      <t>მიზანი:  შემცირებულია 8%-ით</t>
    </r>
  </si>
  <si>
    <r>
      <t xml:space="preserve">8.6.1 </t>
    </r>
    <r>
      <rPr>
        <b/>
        <sz val="11"/>
        <rFont val="Calibri"/>
      </rPr>
      <t>2014:</t>
    </r>
    <r>
      <rPr>
        <sz val="11"/>
        <color rgb="FF000000"/>
        <rFont val="Calibri"/>
      </rPr>
      <t xml:space="preserve"> იმ ახალგაზრდების პროპორციული ოდენობა, რომლებიც არ მუშაობენ, არ სწავლობენ ან არ გადიან პროფესიულ მომზადებას - </t>
    </r>
    <r>
      <rPr>
        <b/>
        <sz val="11"/>
        <rFont val="Calibri"/>
      </rPr>
      <t>32.4%</t>
    </r>
  </si>
  <si>
    <r>
      <t xml:space="preserve">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 მათ შორის შრომის ინსპექციის მიერ გამოვლენილი იძულებითი შრომის შემთხვევები.
</t>
    </r>
    <r>
      <rPr>
        <b/>
        <sz val="11"/>
        <rFont val="Calibri"/>
      </rPr>
      <t>მიზანი: 2030 წლისთვის ბავშვთა შრომის ყველაზე უარესი ფორმები აღმოფხვრილია;
ბავშვთა შრომა შემცირებულია 2%-ზე ნაკლებამდე;
ყველა გამოვლენილ შემთხვევაზე მოხდენილია სათანადო რეაგირება.</t>
    </r>
  </si>
  <si>
    <r>
      <t xml:space="preserve">8.7.1 ა  საქართველოში მცხოვრები </t>
    </r>
    <r>
      <rPr>
        <b/>
        <sz val="11"/>
        <rFont val="Calibri"/>
      </rPr>
      <t xml:space="preserve">5-17 წლის ასაკის ბავშვიდან, 5.8%  </t>
    </r>
    <r>
      <rPr>
        <sz val="11"/>
        <color rgb="FF000000"/>
        <rFont val="Calibri"/>
      </rPr>
      <t xml:space="preserve">დაკავებული იყო ეკონომიკური საქმიანობით, </t>
    </r>
    <r>
      <rPr>
        <b/>
        <sz val="11"/>
        <rFont val="Calibri"/>
      </rPr>
      <t xml:space="preserve">4.2% </t>
    </r>
    <r>
      <rPr>
        <sz val="11"/>
        <color rgb="FF000000"/>
        <rFont val="Calibri"/>
      </rPr>
      <t>ჩართული იყო ბავშვთა შრომაში. 
(წყარო:  საქართველოს სტატისტიკის ეროვნული სამსახურის ბავშვთა შრომის ეროვნული კვლევა)</t>
    </r>
  </si>
  <si>
    <t>17.8 ტექნოლოგიის ბანკისა და მეცნიერების, ტექნოლოგიისა და ინოვაციის უნარების გამაძლიერებელი მექანიზმის სრულად ამოქმედება ნაკლებად განვითარებული ქვეყნებისთვის 2017 წლამდე და ხელშემწყობი ტექნოლოგიის გამოყენების ხელშეწყობა, განსაკუთრებით საინფორმაციო და საკომუნიკაციო ტექნოლოგიის შემთხვევაში</t>
  </si>
  <si>
    <r>
      <t xml:space="preserve">2016 წლის 30 სექტემბრის ჩათვლით თბილისის სააპელაციო სასამართლოს სამოქალაქო საქმეთა პალატამ შრომითი ურთიერთობებიდან გამომდინარე განიხილა 137 სააპელაციო საჩივარი და 24 კერძო საჩივარი
</t>
    </r>
    <r>
      <rPr>
        <b/>
        <sz val="11"/>
        <rFont val="Calibri"/>
      </rPr>
      <t>გადასაანგარიშებელია 1000 დასაქმებულზე (საწარმოში დასაქმებულზე - თვითდასაქმებული არ შედის)</t>
    </r>
  </si>
  <si>
    <t>17.8.1 ინტერნეტის მომხმარებლების პროპორციული რაოდენობა</t>
  </si>
  <si>
    <t>17.8.1 ინტერნეტის მომხმარებლების პროპორციული რაოდენობა ბოლო 3 თვის განმავლობაში</t>
  </si>
  <si>
    <t>სქესი, ასაკობრივი ჯგუფი, ქალაქი/სოფელი</t>
  </si>
  <si>
    <t xml:space="preserve">საქსტატი
</t>
  </si>
  <si>
    <r>
      <t xml:space="preserve">8.9.1: ტურიზმიდან გამომუშავებული მშპ-ს წილი მთლიან მშპ-ში 
</t>
    </r>
    <r>
      <rPr>
        <b/>
        <sz val="11"/>
        <rFont val="Calibri"/>
      </rPr>
      <t>მიზანი:  7.9% (2025 წლისთვის)</t>
    </r>
  </si>
  <si>
    <r>
      <t xml:space="preserve">8.9.1 </t>
    </r>
    <r>
      <rPr>
        <b/>
        <sz val="11"/>
        <rFont val="Calibri"/>
      </rPr>
      <t xml:space="preserve"> 2015 - 6.7%</t>
    </r>
  </si>
  <si>
    <t xml:space="preserve">17.18 2020 წლისთვის შესაძლებლობების განვითარების ხელშეწყობა განვითარებადი ქვეყნებისთვის, მათ შორის ყველაზე ნაკლებად განვითარებული ქვეყნების და მცირე კუნძულოვანი განვითარებადი სახელმწიფოებისთვის,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კონტექსტებში არსებული სხვა მახასიათებლების მიხედვით კლასიფიცირებულ ხარისხიან, დროულ, სანდო და დეტალურ მონაცემებზე წვდომის მნიშვნელოვნად გაზრდის მიზნით
</t>
  </si>
  <si>
    <t xml:space="preserve">17.18 2020 წლისთვის შესაძლებლობების განვითარების ხელშეწყობა საქ-ოსთვის,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კონტექსტში არსებული სხვა მახასიათებლების მიხედვით კლასიფიცირებულ ხარისხიან, დროულ და სანდო მონაცემებზე წვდომის მნიშვნელოვნად გაზრდის მიზნით
</t>
  </si>
  <si>
    <r>
      <t xml:space="preserve">8.9.1.1. ტურიზმის ინდუსტრიაში დასაქმებულ პირთა რაოდენობა 
</t>
    </r>
    <r>
      <rPr>
        <b/>
        <sz val="11"/>
        <rFont val="Calibri"/>
      </rPr>
      <t>მიზანი: 333,000-ზე მეტი დასაქმებული (2025 წლისთვის)</t>
    </r>
  </si>
  <si>
    <t xml:space="preserve">17.18.1: ოფიციალური სტატისტიკის ფუნდამენტური პრინციპების შესაბამისად ეროვნულ დონეზე შემუშავებული იმ მდგრადი განვითარების ინდიკატორთა პროპორციული ოდენობა, რომლებიც სრულად არიან დისაგრეგირებულნი - ამოცანის საჭიროებიდან გამომდინარე
</t>
  </si>
  <si>
    <t>17.18.2: იმ ქვეყნების რაოდენობა, რომელთაც აქვთ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</si>
  <si>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17.18.2 ქვეყანას აქვს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</si>
  <si>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17.18.2 „ოფიციალური სტატისტიკის შესახებ“ საქართველოს კანონის მიზანია ქვეყანაში დამოუკიდებელი, მიუკერძოებელი და სანდო სტატისტიკის წარმოება გაერო-ს ოფიციალური სტატისტიკის ფუნდამენტური პრინციპების და ევროპის სტატისტიკის კოდექსის შესაბამისად, სტატისტიკის საერთაშორისო მასშტაბით აღიარებულ ფუნდამენტურ პრინციპებზე დაყრდნობით.</t>
  </si>
  <si>
    <r>
      <t xml:space="preserve">9.2.1 წარმოების დამატებითი ღირებულება მშპ-ის წილის სახით:
</t>
    </r>
    <r>
      <rPr>
        <b/>
        <sz val="11"/>
        <rFont val="Calibri"/>
      </rPr>
      <t>2020 - 17%;</t>
    </r>
    <r>
      <rPr>
        <sz val="11"/>
        <color rgb="FF000000"/>
        <rFont val="Calibri"/>
      </rPr>
      <t xml:space="preserve">
</t>
    </r>
    <r>
      <rPr>
        <b/>
        <sz val="11"/>
        <rFont val="Calibri"/>
      </rPr>
      <t xml:space="preserve">2030 -22%; </t>
    </r>
    <r>
      <rPr>
        <sz val="11"/>
        <color rgb="FF000000"/>
        <rFont val="Calibri"/>
      </rPr>
      <t xml:space="preserve">
წარმოების დამატებითი ღირებულება ერთ სულ მოსახლეზე:
</t>
    </r>
    <r>
      <rPr>
        <b/>
        <sz val="11"/>
        <rFont val="Calibri"/>
      </rPr>
      <t>2020 - 1500 ლარი ($688)</t>
    </r>
    <r>
      <rPr>
        <sz val="11"/>
        <color rgb="FF000000"/>
        <rFont val="Calibri"/>
      </rPr>
      <t xml:space="preserve">
</t>
    </r>
    <r>
      <rPr>
        <b/>
        <sz val="11"/>
        <rFont val="Calibri"/>
      </rPr>
      <t xml:space="preserve">2030 - 2500 ლარი ($1146)    </t>
    </r>
  </si>
  <si>
    <r>
      <t xml:space="preserve">9.2.1 2014 - </t>
    </r>
    <r>
      <rPr>
        <b/>
        <sz val="11"/>
        <rFont val="Calibri"/>
      </rPr>
      <t xml:space="preserve">13.3% </t>
    </r>
    <r>
      <rPr>
        <sz val="11"/>
        <color rgb="FF000000"/>
        <rFont val="Calibri"/>
      </rPr>
      <t xml:space="preserve">                                                                                                                                                                                                                                                                                                                                                                     </t>
    </r>
    <r>
      <rPr>
        <b/>
        <sz val="11"/>
        <rFont val="Calibri"/>
      </rPr>
      <t xml:space="preserve">       2014 - 900 ლარი ($415)</t>
    </r>
  </si>
  <si>
    <t>17.18.3: იმ ქვეყნების რაოდენობა, რომელთაც აქვთ სრულად დაფინანსებული და განხორციელების პროცესში მყოფი ეროვნული სტატისტიკური გეგმა, დაფინანსების წყაროს მიხედვით</t>
  </si>
  <si>
    <t>17.18.3 2020 წლისთვის არსებობს და ხორციელდება ეროვნული სტატისტიკური სტრატეგია და სამოქმედო გეგმა</t>
  </si>
  <si>
    <t>17.18.3 2016 წელს არ არსებობს ეროვნული სტატისტიკური გეგმა</t>
  </si>
  <si>
    <r>
      <t xml:space="preserve">9.2.2: დასაქმება წარმოებაში მთელი დასაქმების წილის სახით.
</t>
    </r>
    <r>
      <rPr>
        <b/>
        <sz val="11"/>
        <rFont val="Calibri"/>
      </rPr>
      <t>სამიზნე: 2020 - 7%; 2030 - 10 %</t>
    </r>
  </si>
  <si>
    <r>
      <t xml:space="preserve">9.3.1: მცირე და საშუალო ზომის საწარმოების წილი  ინდუსტრიის მთლიან დამატებით ღირებულებაში - </t>
    </r>
    <r>
      <rPr>
        <b/>
        <sz val="11"/>
        <rFont val="Calibri"/>
      </rPr>
      <t xml:space="preserve">37% </t>
    </r>
  </si>
  <si>
    <r>
      <t xml:space="preserve">9.3.1 
</t>
    </r>
    <r>
      <rPr>
        <b/>
        <sz val="11"/>
        <rFont val="Calibri"/>
      </rPr>
      <t>2014 წელი:</t>
    </r>
    <r>
      <rPr>
        <sz val="11"/>
        <color rgb="FF000000"/>
        <rFont val="Calibri"/>
      </rPr>
      <t xml:space="preserve">
მთლიანად ინდუსტრიიდან - 13,1% 
წარმოებიდან - 16.3%</t>
    </r>
  </si>
  <si>
    <t>17.19.2: იმ ქვეყნების პროპორციული ოდენობა, რომლებსაც (ა) ჩატარებული აქვთ მოსახლეობის და საოჯახო სულ მცირე, ერთი აღწერა ბოლო 10 წლის განმავლობაში; და (ბ) მიღწეული აქვთ დაბადების რეგისტრირების 100 %-იანი და გარდაცვალების რეგისტრირების 80%-იანი მაჩვენებელი</t>
  </si>
  <si>
    <t>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 100%-იანი მაჩვენებელი და (გ) მიღწეული აქვს გარდაცვალების რეგისტრირების 80%-იანი მაჩვენებელი</t>
  </si>
  <si>
    <t>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 100%-იანი მაჩვენებელი და (გ) მიღწეული აქვს გარდაცვალების რეგისტრირების 80%-იანი მაჩვენებელი</t>
  </si>
  <si>
    <t>საქსტატი/სახელმწიფო სერვისების განვითარების სააგენტო/შრომის, ჯანმრთელობისა და სოც.დაცვის სამინისტრო</t>
  </si>
  <si>
    <r>
      <t xml:space="preserve">9.5.1: კვლევებისა და განვითარებაზე გაწეული დანახარჯები მშპ-ის წილის სახით: </t>
    </r>
    <r>
      <rPr>
        <b/>
        <sz val="11"/>
        <rFont val="Calibri"/>
      </rPr>
      <t>1.3%</t>
    </r>
  </si>
  <si>
    <t>9.5.1 კვლევებისა და განვითარებაზე გაწეული დანახარჯები 0.3% 
შენიშვნა: ამ ინდიკატორის გასაზომად UNESCO ქვეყნის სტატისტიკურ ოფისებს უგზავნის კითხვარს ინდიკატორზე მონაცემების მისაღებად</t>
  </si>
  <si>
    <t>წელი არის მისათითებელი</t>
  </si>
  <si>
    <t>საქსტატი?</t>
  </si>
  <si>
    <r>
      <t xml:space="preserve">9.ბ.1: მთლიან დამატებით ღირებულებაში საშუალო და მაღალტექნოლოგიური მრეწველობის მიერ შექმნილი </t>
    </r>
    <r>
      <rPr>
        <b/>
        <sz val="11"/>
        <rFont val="Calibri"/>
      </rPr>
      <t xml:space="preserve">დამატებითი ღირებულების წილი: 30% 
</t>
    </r>
  </si>
  <si>
    <r>
      <t xml:space="preserve">9.ბ.1 საშუალო და მაღალტექნოლოგიური მეწარმეობის წილი.
</t>
    </r>
    <r>
      <rPr>
        <b/>
        <sz val="11"/>
        <rFont val="Calibri"/>
      </rPr>
      <t>2014: 29%</t>
    </r>
    <r>
      <rPr>
        <sz val="11"/>
        <color rgb="FF000000"/>
        <rFont val="Calibri"/>
      </rPr>
      <t xml:space="preserve">  </t>
    </r>
  </si>
  <si>
    <r>
      <t xml:space="preserve">10.1.1 მოსახლეობის ქვედა 40%-ში ერთ სულ მოსახლეზე შემოსავლის ზრდის მაჩვენებელი.
</t>
    </r>
    <r>
      <rPr>
        <b/>
        <sz val="11"/>
        <rFont val="Calibri"/>
      </rPr>
      <t>სამიზნე: 2030 წელს – 13%</t>
    </r>
  </si>
  <si>
    <r>
      <t xml:space="preserve">10.1.1 მოსახლეობის ქვედა 40%-ში ერთ სულ მოსახლეზე შემოსავლის ზრდის მაჩვენებელი.
</t>
    </r>
    <r>
      <rPr>
        <b/>
        <sz val="11"/>
        <rFont val="Calibri"/>
      </rPr>
      <t xml:space="preserve">2015 წელს - 3.7% </t>
    </r>
  </si>
  <si>
    <r>
      <t xml:space="preserve">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t>
    </r>
    <r>
      <rPr>
        <sz val="10"/>
        <rFont val="Calibri"/>
      </rPr>
      <t>ეთნიკური კუთვნილების,</t>
    </r>
    <r>
      <rPr>
        <sz val="10"/>
        <rFont val="Calibri"/>
      </rPr>
      <t xml:space="preserve"> წარმომავლობის, რელიგიის ან ეკონომიკური თუ სხვა სტატუსისა</t>
    </r>
  </si>
  <si>
    <r>
      <t>10.2.1</t>
    </r>
    <r>
      <rPr>
        <b/>
        <sz val="11"/>
        <rFont val="Calibri"/>
      </rPr>
      <t xml:space="preserve"> მედიანური შემოსავლის 50 პროცენტზე ქვემოთ მცხოვრები ადამიანების წილი (%) 
2015 წელი:</t>
    </r>
    <r>
      <rPr>
        <sz val="11"/>
        <color rgb="FF000000"/>
        <rFont val="Calibri"/>
      </rPr>
      <t xml:space="preserve">
ქალები - 13.7%;
მამაკაცები - 14.3%;
სულ -  14.0 %;
</t>
    </r>
    <r>
      <rPr>
        <b/>
        <sz val="11"/>
        <rFont val="Calibri"/>
      </rPr>
      <t>მედიანური შემოსავლის 50 პროცენტზე ქვემოთ მცხოვრები ადამიანების წილი, ასაკობრივი ჯგუფის მიხედვით (%):
2015 წელი:</t>
    </r>
    <r>
      <rPr>
        <sz val="11"/>
        <color rgb="FF000000"/>
        <rFont val="Calibri"/>
      </rPr>
      <t xml:space="preserve">
20 წელზე ნაკლების - 15.6%;
20-39- 14.9%; 
40-59 - 15.1%;
60 წლის და მეტის - 10.0%;
სულ - 14.0%
* დაანგარიშებულია მთელი მოსახლეობის ეკვივალენტური მედიანური შემოსავლის მიხედვით 
</t>
    </r>
  </si>
  <si>
    <r>
      <t xml:space="preserve">10.3.1. საბაზისო ინდიკატორი 2018/2019 წელს უნდა დადგინდეს
</t>
    </r>
    <r>
      <rPr>
        <i/>
        <sz val="11"/>
        <rFont val="Calibri"/>
      </rPr>
      <t>შეზღუდვა: ეს ინდიკატორი მხოლოდ 15-49 წლის ქალებს შორის იზომება მიქსის მიერ</t>
    </r>
  </si>
  <si>
    <r>
      <t xml:space="preserve">10.4.1 შრომის წილი მშპ-ში - </t>
    </r>
    <r>
      <rPr>
        <b/>
        <sz val="11"/>
        <rFont val="Calibri"/>
      </rPr>
      <t>50%</t>
    </r>
  </si>
  <si>
    <r>
      <t xml:space="preserve">10.4.1 2014: შრომის წილი მშპ-ში - </t>
    </r>
    <r>
      <rPr>
        <b/>
        <sz val="11"/>
        <rFont val="Calibri"/>
      </rPr>
      <t>40 %</t>
    </r>
  </si>
  <si>
    <r>
      <t xml:space="preserve">16.2.3: </t>
    </r>
    <r>
      <rPr>
        <b/>
        <sz val="11"/>
        <rFont val="Calibri"/>
      </rPr>
      <t>18-29 წლის იმ ახალგაზრდა ქალებისა</t>
    </r>
    <r>
      <rPr>
        <sz val="11"/>
        <color rgb="FF000000"/>
        <rFont val="Calibri"/>
      </rPr>
      <t xml:space="preserve"> და მამაკაცების პროპორციული ოდენობა, ვისაც </t>
    </r>
    <r>
      <rPr>
        <b/>
        <sz val="11"/>
        <rFont val="Calibri"/>
      </rPr>
      <t xml:space="preserve">18 წლის ასაკამდე </t>
    </r>
    <r>
      <rPr>
        <sz val="11"/>
        <color rgb="FF000000"/>
        <rFont val="Calibri"/>
      </rPr>
      <t xml:space="preserve">სქესობრივი ძალადობა განუცდია
</t>
    </r>
  </si>
  <si>
    <r>
      <t xml:space="preserve">16.ბ.1.2: იმ </t>
    </r>
    <r>
      <rPr>
        <b/>
        <sz val="11"/>
        <rFont val="Calibri"/>
      </rPr>
      <t>15-64 წლის გოგოებისა და ქალების</t>
    </r>
    <r>
      <rPr>
        <sz val="11"/>
        <color rgb="FF000000"/>
        <rFont val="Calibri"/>
      </rPr>
      <t xml:space="preserve"> პროცენტული ოდენობა, რომელთაც წინა </t>
    </r>
    <r>
      <rPr>
        <b/>
        <sz val="11"/>
        <rFont val="Calibri"/>
      </rPr>
      <t xml:space="preserve">12 თვის </t>
    </r>
    <r>
      <rPr>
        <sz val="11"/>
        <color rgb="FF000000"/>
        <rFont val="Calibri"/>
      </rPr>
      <t>განმავლობაში განუცდიათ სექსუალური შევიწროება ზოგადად და კონკრეტულად სექსუალური შევიწროება სამუშაო ადგილას</t>
    </r>
  </si>
  <si>
    <r>
      <t>17.8.1 ინტერნეტის მომხმარებლების პროპორციული რაოდენობა ბოლო 3 თვის განმავლობაში:</t>
    </r>
    <r>
      <rPr>
        <b/>
        <sz val="11"/>
        <rFont val="Calibri"/>
      </rPr>
      <t xml:space="preserve"> 2016 - 59.3%-ს. </t>
    </r>
  </si>
  <si>
    <t xml:space="preserve">17.18.1: ეს ინდიკატორი ხელახლა იქნება გასაზომი მას შემდეგ, რაც გლობალურ დონეზე შემუშავდება მეთოდოლოგია. ადრე მითითბული გაზომილი მონაცემი სწორად დათვლილი არ იყო, რადგანაც გლობალური %-ის დათვლას ითხოვს და არა რაოდენობის. 
</t>
  </si>
  <si>
    <t>ცვლილება
ფ - ფორმულირება
დ - დათვლა
ე - ეროვნ. შეცვლა
გ-გლობალურით ჩანაცვლდა]
დაემატა</t>
  </si>
  <si>
    <r>
      <t xml:space="preserve">1.ა.1.1. მთავრობის მიერ სოციალური დახმარების პროგრამისთვის (მათ შორის სიღარიბის ზღვარს ქვემოთ მცხოვრები მოსახლეობის სოციალური დახმარება) გამოყოფილი რესურსების პროპორციული ოდენობა:
</t>
    </r>
    <r>
      <rPr>
        <b/>
        <sz val="11"/>
        <rFont val="Calibri"/>
      </rPr>
      <t xml:space="preserve">სამიზნე 2022 წლისთვის: მშპ-ის 5.4%, მ.შ. სიღარიბის ზღვარს ქვემოთ მცხოვრები მოსახლეობის მიზნობრივი სოციალური დახმარება მშპ-ის 0,5% 296 მლნ ლარი
</t>
    </r>
  </si>
  <si>
    <r>
      <t>1.ა.1.1</t>
    </r>
    <r>
      <rPr>
        <b/>
        <sz val="11"/>
        <color rgb="FFFF0000"/>
        <rFont val="Calibri"/>
      </rPr>
      <t xml:space="preserve"> </t>
    </r>
    <r>
      <rPr>
        <sz val="11"/>
        <color rgb="FF000000"/>
        <rFont val="Calibri"/>
      </rPr>
      <t xml:space="preserve">2015 წელს სოციალური დახმარების პროგრამისთვის (მათ შორის სიღარიბის ზღვარს ქვემოთ მცხოვრები მოსახლეობის მიზნობრივი სოციალური დახმარება) გამოყოფილი დახმარება:  
</t>
    </r>
    <r>
      <rPr>
        <b/>
        <sz val="11"/>
        <rFont val="Calibri"/>
      </rPr>
      <t xml:space="preserve">მშპ-ის 4.4%, მ.შ. მიზნობრივი სოციალური დახმარება სიღარიბის ზღვარს ქვემოთ მცხოვრები მოსახლეობისთვის - მშპ-ის 0.8% (დაახლოებით 254 მილიონი ლარი) </t>
    </r>
  </si>
  <si>
    <r>
      <t xml:space="preserve">3.1 2030 წლისათვის დედათა სიკვდილიანობის გლობალური მაჩვენებლის შემცირება </t>
    </r>
    <r>
      <rPr>
        <sz val="10"/>
        <rFont val="Calibri"/>
      </rPr>
      <t xml:space="preserve"> </t>
    </r>
    <r>
      <rPr>
        <b/>
        <sz val="10"/>
        <rFont val="Calibri"/>
      </rPr>
      <t xml:space="preserve">70 შემთხვევაზე ნაკლებ მაჩვენებლამდე 100,000 ცოცხალშობილ ბავშვზე </t>
    </r>
  </si>
  <si>
    <r>
      <t xml:space="preserve">3.1 2030 წლისათვის საქართველოში დედათა სიკვდილიანობის მაჩვენებლის შემცირება სულ მცირე </t>
    </r>
    <r>
      <rPr>
        <b/>
        <sz val="11"/>
        <rFont val="Calibri"/>
      </rPr>
      <t>12 შემთხვევამდე 100,000 ცოცხალშობილ ბავშვზე</t>
    </r>
  </si>
  <si>
    <r>
      <t xml:space="preserve">3.1.1 დედათა სიკვდილიანობის მაჩვენებელი:
</t>
    </r>
    <r>
      <rPr>
        <b/>
        <sz val="11"/>
        <rFont val="Calibri"/>
      </rPr>
      <t xml:space="preserve">2015 - 32 შემთხვევა 100,000 ცოცხალშობილზე
</t>
    </r>
  </si>
  <si>
    <r>
      <t xml:space="preserve">3.1.2: ჯანდაცვის კვალიფიციური პერსონალის მიერ მიღებული მშობიარობათა </t>
    </r>
    <r>
      <rPr>
        <sz val="10"/>
        <rFont val="Calibri"/>
      </rPr>
      <t xml:space="preserve">ხვედრითი წილი </t>
    </r>
  </si>
  <si>
    <r>
      <t xml:space="preserve">3.1.2: კვალიფიციური ჯანდაცვის პერსონალის მიერ მიღებული მშობიარობათა ხვედრითი წილი: </t>
    </r>
    <r>
      <rPr>
        <b/>
        <sz val="11"/>
        <rFont val="Calibri"/>
      </rPr>
      <t>100%</t>
    </r>
  </si>
  <si>
    <r>
      <t xml:space="preserve">3.1.2: კვალიფიციური ჯანდაცვის პერსონალის მიერ მიღებული მშობიარობათა ხვედრითი წილი:
</t>
    </r>
    <r>
      <rPr>
        <b/>
        <sz val="11"/>
        <rFont val="Calibri"/>
      </rPr>
      <t>2015 - 100%</t>
    </r>
  </si>
  <si>
    <r>
      <t xml:space="preserve">3.2 2030 წლისათვის ახალშობილთა და 5 წლამდე ბავშვთა პრევენცირებადი სიკვდილიანობის აღმოფხვრა; ყველა ქვეყანამ მიზნად უნდა დაისახოს ნეონატალური სიკვდილიანობის შემცირება სულ მცირე </t>
    </r>
    <r>
      <rPr>
        <b/>
        <sz val="11"/>
        <rFont val="Calibri"/>
      </rPr>
      <t>12-მდე 1,000 ცოცხალშობილ ბავშვზე და 5 წლამდე ბავშვთა სიკვდილიანობის შემცირება სულ მცირე 25-მდე 1,000 ცოცხალშობილ ბავშვზე</t>
    </r>
  </si>
  <si>
    <r>
      <t>3.2 2030 წლისათვის ახალშობილთა და 5 წლამდე ბავშვთა პრევენცირებადი სიკვდილიანობის აღმოფხვრა; საქართველომ მიზნად უნდა დაისახოს ნეონატალური სიკვდილიანობის შემცირება სულ მცირე</t>
    </r>
    <r>
      <rPr>
        <b/>
        <sz val="11"/>
        <rFont val="Calibri"/>
      </rPr>
      <t xml:space="preserve"> 3-მდე 1,000 ცოცხალშობილ ბავშვზე და 5 წლამდე ბავშვთა სიკვდილიანობის შემცირება სულ მცირე 6-მდე 1,000 ცოცხალშობილ ბავშვზე</t>
    </r>
  </si>
  <si>
    <r>
      <t>3.3.1: აივ-ით ინფიცირების ახალი შემთხვევების რაოდენობა</t>
    </r>
    <r>
      <rPr>
        <b/>
        <sz val="11"/>
        <rFont val="Calibri"/>
      </rPr>
      <t xml:space="preserve"> 1,000 არაინფიცირებელ ადამიანზე, სქესის, ასაკისა და რისკჯგუფების მიხედვით</t>
    </r>
  </si>
  <si>
    <r>
      <t>3.3.2 2015 -</t>
    </r>
    <r>
      <rPr>
        <b/>
        <sz val="11"/>
        <rFont val="Calibri"/>
      </rPr>
      <t xml:space="preserve"> 0.75</t>
    </r>
  </si>
  <si>
    <r>
      <t xml:space="preserve">3.3.3: მალარიის  ინციდენტობა:
</t>
    </r>
    <r>
      <rPr>
        <b/>
        <sz val="11"/>
        <rFont val="Calibri"/>
      </rPr>
      <t xml:space="preserve"> 2015  -  0 შემთხვევა </t>
    </r>
  </si>
  <si>
    <r>
      <t xml:space="preserve">3.3.5: იმ ადამიანთა რაოდენობა, ვისაც სჭირდება ჩარევა </t>
    </r>
    <r>
      <rPr>
        <sz val="10"/>
        <rFont val="Calibri"/>
      </rPr>
      <t xml:space="preserve"> აღმოცენებადი ტროპიკული დაავადებების წინააღმდეგ</t>
    </r>
  </si>
  <si>
    <r>
      <t xml:space="preserve">3.3.5. იმ ადამიანთა რაოდენობა, ვისაც სჭირდება ჩარევა </t>
    </r>
    <r>
      <rPr>
        <strike/>
        <sz val="11"/>
        <rFont val="Calibri"/>
      </rPr>
      <t xml:space="preserve"> </t>
    </r>
    <r>
      <rPr>
        <sz val="11"/>
        <color rgb="FF000000"/>
        <rFont val="Calibri"/>
      </rPr>
      <t>აღმოცენებადი ტროპიკული ინტერვენციები მაღალი რისკის მატარებელი მოსახლეობის ქვეჯგუფებისთვის/გეოგრაფიული ადგილებისათვის</t>
    </r>
  </si>
  <si>
    <r>
      <t xml:space="preserve">3.3.5: იმ ადამიანთა რაოდენობა, ვისაც სჭირდება ჩარევა  აღმოცენებადი ტროპიკული დაავადებების წინააღმდეგ: </t>
    </r>
    <r>
      <rPr>
        <b/>
        <sz val="11"/>
        <rFont val="Calibri"/>
      </rPr>
      <t xml:space="preserve">2015,  (შემოტანილი შემთხვევა) - 9; </t>
    </r>
    <r>
      <rPr>
        <sz val="11"/>
        <color rgb="FF000000"/>
        <rFont val="Calibri"/>
      </rPr>
      <t xml:space="preserve">
მაღალი რისკის მატარებელი მოსახლეობის იდენტიფიცირებული ქვეჯგუფები/გეოგრაფიული ადგილები
</t>
    </r>
  </si>
  <si>
    <r>
      <t>3.3.ბ.2 C ჰეპატიტის მქონე იმ პატიმართა  პროცენტული რაოდენობა, რომელებიც გადიან მკურნალობას:</t>
    </r>
    <r>
      <rPr>
        <b/>
        <sz val="11"/>
        <rFont val="Calibri"/>
      </rPr>
      <t>100%</t>
    </r>
  </si>
  <si>
    <r>
      <t xml:space="preserve">3.3.ბ.2 </t>
    </r>
    <r>
      <rPr>
        <b/>
        <sz val="11"/>
        <rFont val="Calibri"/>
      </rPr>
      <t>2015:</t>
    </r>
    <r>
      <rPr>
        <sz val="11"/>
        <color rgb="FF000000"/>
        <rFont val="Calibri"/>
      </rPr>
      <t xml:space="preserve"> </t>
    </r>
    <r>
      <rPr>
        <b/>
        <sz val="11"/>
        <rFont val="Calibri"/>
      </rPr>
      <t xml:space="preserve">3216 პატიმარს დაუდგინდა C ჰეპატიტის დიაგნოზი; მათგან 709 (22%) პატიმარმა გაიარა მკურნალობა  </t>
    </r>
  </si>
  <si>
    <r>
      <t xml:space="preserve">3.4 2030 წლისთვის </t>
    </r>
    <r>
      <rPr>
        <sz val="10"/>
        <rFont val="Calibri"/>
      </rPr>
      <t>არაგადამდები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r>
  </si>
  <si>
    <r>
      <t xml:space="preserve">3.4.1: გულსისხლძარღვთა დაავადებასთან, კიბოსთან, დიაბეტთან და ფილტვების ქრონიკულ ობსტრუქციულ დაავადებასთან დაკავშირებული სიკვდილიანობის მაჩვენებელი: </t>
    </r>
    <r>
      <rPr>
        <b/>
        <sz val="11"/>
        <rFont val="Calibri"/>
      </rPr>
      <t>შემცირდება ერთი მესამედით</t>
    </r>
  </si>
  <si>
    <r>
      <t xml:space="preserve">3.4.1: 
- გულსისხლძარღვთა დაავადების შედეგად სიკვდილიანობის მაჩვენებელი: </t>
    </r>
    <r>
      <rPr>
        <b/>
        <sz val="11"/>
        <rFont val="Calibri"/>
      </rPr>
      <t>2015: 562.7 შემთხვევა 100,000 ადამიანზე;</t>
    </r>
    <r>
      <rPr>
        <sz val="11"/>
        <color rgb="FF000000"/>
        <rFont val="Calibri"/>
      </rPr>
      <t xml:space="preserve">
- კიბოს შედეგად სიკვდილიანობის მაჩვენებელი: </t>
    </r>
    <r>
      <rPr>
        <b/>
        <sz val="11"/>
        <rFont val="Calibri"/>
      </rPr>
      <t>2015: 168,0 შემთხვევა 100,000 ადამიანზე;</t>
    </r>
    <r>
      <rPr>
        <sz val="11"/>
        <color rgb="FF000000"/>
        <rFont val="Calibri"/>
      </rPr>
      <t xml:space="preserve">
 - დიაბეტის შედეგად სიკვდილიანობის მაჩვენებელი: </t>
    </r>
    <r>
      <rPr>
        <b/>
        <sz val="11"/>
        <rFont val="Calibri"/>
      </rPr>
      <t>2015: 26.8 შემთხვევა 100,000 ადამიანზე;</t>
    </r>
    <r>
      <rPr>
        <sz val="11"/>
        <color rgb="FF000000"/>
        <rFont val="Calibri"/>
      </rPr>
      <t xml:space="preserve">
 - ფილტვების ქრონიკული ობსტრუქციული დაავადების შედეგად სიკვდილიანობის მაჩვენებელი:</t>
    </r>
    <r>
      <rPr>
        <b/>
        <sz val="11"/>
        <rFont val="Calibri"/>
      </rPr>
      <t>2015: 7.0 შემთხვევა 100,000 ადამიანზე</t>
    </r>
  </si>
  <si>
    <r>
      <t xml:space="preserve">3.4.2: სუიციდის შედეგად სიკვდილიანობის 
მაჩვენებელი: </t>
    </r>
    <r>
      <rPr>
        <b/>
        <sz val="11"/>
        <rFont val="Calibri"/>
      </rPr>
      <t>შემცირდება ერთი მესამედით</t>
    </r>
  </si>
  <si>
    <r>
      <t xml:space="preserve">3.4.2: სუიციდის შედეგად სიკვდილიანობის მაჩვენებელი:
</t>
    </r>
    <r>
      <rPr>
        <b/>
        <sz val="11"/>
        <rFont val="Calibri"/>
      </rPr>
      <t xml:space="preserve">2015: 5.0 შემთხვევა 100,000 ადამიანზე
</t>
    </r>
  </si>
  <si>
    <r>
      <t xml:space="preserve">3.5.1.1.ოპიოიდების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 </t>
    </r>
    <r>
      <rPr>
        <b/>
        <sz val="11"/>
        <rFont val="Calibri"/>
      </rPr>
      <t>60%</t>
    </r>
  </si>
  <si>
    <r>
      <t>3.5.1.1. 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t>
    </r>
    <r>
      <rPr>
        <b/>
        <sz val="11"/>
        <rFont val="Calibri"/>
      </rPr>
      <t xml:space="preserve"> 15%-ის ტოლია </t>
    </r>
    <r>
      <rPr>
        <sz val="11"/>
        <color rgb="FF000000"/>
        <rFont val="Calibri"/>
      </rPr>
      <t>(ოპიოიდების ჩანაცვლებით თერაპიაზე მყოფი პაციენტების რაოდენობა 2015 წელს 3000-ია, მაშინ, როცა ოპიოიდური ნარკოტიკების აქტიური მომხმარებლების საერთო სავარაუდო რაოდენობაა 20,000).</t>
    </r>
  </si>
  <si>
    <r>
      <t xml:space="preserve">3.7 2030 წლისთვის </t>
    </r>
    <r>
      <rPr>
        <sz val="10"/>
        <rFont val="Calibri"/>
      </rPr>
      <t>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r>
  </si>
  <si>
    <r>
      <t xml:space="preserve">3.7 2030 წლისთვის </t>
    </r>
    <r>
      <rPr>
        <sz val="10"/>
        <rFont val="Calibri"/>
      </rPr>
      <t>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r>
  </si>
  <si>
    <r>
      <t xml:space="preserve">3.7.1: რეპროდუქციული ასაკის </t>
    </r>
    <r>
      <rPr>
        <b/>
        <sz val="11"/>
        <rFont val="Calibri"/>
      </rPr>
      <t>(15-49 წლის)</t>
    </r>
    <r>
      <rPr>
        <sz val="11"/>
        <color rgb="FF000000"/>
        <rFont val="Calibri"/>
      </rPr>
      <t xml:space="preserve"> იმ ქალების პროპორციული ოდენობა, რომელთა </t>
    </r>
    <r>
      <rPr>
        <sz val="10"/>
        <rFont val="Calibri"/>
      </rPr>
      <t xml:space="preserve">ოჯახის დაგეგმვის საჭიროებები დაკმაყოფილებულია თანამედროვე მეთოდების მეშვეობით </t>
    </r>
  </si>
  <si>
    <r>
      <t xml:space="preserve">3.7.1: რეპროდუქციული ასაკის (15-44 წლის) იმ ქალების პროპორციული ოდენობა, რომელთა </t>
    </r>
    <r>
      <rPr>
        <sz val="11"/>
        <rFont val="Calibri"/>
      </rPr>
      <t xml:space="preserve">ოჯახის დაგეგმვის საჭიროება დაკმაყოფილებულია თანამედროვე მეთოდების მეშვეობით - 69%, 2010
 (საბაზისო მონაცემი უნდა გადაისინჯოს საქართველოს მრავალმაჩვენებლიანი კლასტერული კვლევის (MICS) 2019 წლის მონაცემებზე დაყრდნობით)
</t>
    </r>
  </si>
  <si>
    <r>
      <t xml:space="preserve">3.7.2: მოზარდებს </t>
    </r>
    <r>
      <rPr>
        <b/>
        <sz val="11"/>
        <rFont val="Calibri"/>
      </rPr>
      <t xml:space="preserve">(10-14 წლის; 15-19 წლის) </t>
    </r>
    <r>
      <rPr>
        <sz val="11"/>
        <color rgb="FF000000"/>
        <rFont val="Calibri"/>
      </rPr>
      <t xml:space="preserve">შორის შობადობის მაჩვენებელი </t>
    </r>
    <r>
      <rPr>
        <sz val="10"/>
        <rFont val="Calibri"/>
      </rPr>
      <t xml:space="preserve">შესაბამისი ასაკობრივი ჯგუფის 1,000 ქალზე </t>
    </r>
  </si>
  <si>
    <r>
      <t xml:space="preserve">3.7.2: მოზარდებს (10-14 წლის; 15-19 წლის) შორის შობადობის მაჩვენებელი შესაბამისი ასაკობრივი ჯგუფის 1,000 ქალზე 
</t>
    </r>
    <r>
      <rPr>
        <b/>
        <sz val="11"/>
        <rFont val="Calibri"/>
      </rPr>
      <t>სამიზნე: 40%-ით შემცირება</t>
    </r>
  </si>
  <si>
    <r>
      <t xml:space="preserve">3.7.2: მოზარდებს (10-14 წლის; 15-19 წლის) შორის შობადობის მაჩვენებელი </t>
    </r>
    <r>
      <rPr>
        <sz val="11"/>
        <rFont val="Calibri"/>
      </rPr>
      <t>შესაბამისი ასაკობრივი ჯგუფის 1,000 ქალზე - 51.0, 2015 წელი</t>
    </r>
  </si>
  <si>
    <r>
      <t>3.8.1: 2015 წელს:</t>
    </r>
    <r>
      <rPr>
        <b/>
        <sz val="11"/>
        <rFont val="Calibri"/>
      </rPr>
      <t xml:space="preserve"> 66 (ინდექსის შკალაა 0-დან 100მდე)
</t>
    </r>
  </si>
  <si>
    <r>
      <t xml:space="preserve">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 </t>
    </r>
    <r>
      <rPr>
        <b/>
        <sz val="11"/>
        <rFont val="Calibri"/>
      </rPr>
      <t>85%</t>
    </r>
  </si>
  <si>
    <r>
      <t xml:space="preserve"> 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t>
    </r>
    <r>
      <rPr>
        <b/>
        <sz val="11"/>
        <rFont val="Calibri"/>
      </rPr>
      <t>76.6%, 2014</t>
    </r>
  </si>
  <si>
    <r>
      <t xml:space="preserve">3.8.1.2. ჯანმრთელობის დაზღვევით ან ჯანდაცვის სახელმწიფო სისტემით დაფარული ადამიანების </t>
    </r>
    <r>
      <rPr>
        <b/>
        <sz val="11"/>
        <rFont val="Calibri"/>
      </rPr>
      <t>% (100%)</t>
    </r>
  </si>
  <si>
    <r>
      <t>3.8.1.2. ჯანმრთელობის დაზღვევით ან ჯანდაცვის სახელმწიფო სისტემით დაფარული ადამიანების</t>
    </r>
    <r>
      <rPr>
        <b/>
        <sz val="11"/>
        <rFont val="Calibri"/>
      </rPr>
      <t xml:space="preserve"> %: - 100%, 2016</t>
    </r>
  </si>
  <si>
    <r>
      <t>3.8.2.1: ჯანმრთელობაზე მთლიანი დანახარჯებიდან ჯანდაცვაზე ჯიბიდან გადახდების (OOP) %</t>
    </r>
    <r>
      <rPr>
        <b/>
        <sz val="11"/>
        <rFont val="Calibri"/>
      </rPr>
      <t xml:space="preserve"> (30%)</t>
    </r>
  </si>
  <si>
    <r>
      <t xml:space="preserve">3.8.2.1: ჯანმრთელობაზე მთლიანი დანახარჯებიდან ჯანდაცვაზე ჯიბიდან დანახარჯების %
</t>
    </r>
    <r>
      <rPr>
        <b/>
        <sz val="11"/>
        <rFont val="Calibri"/>
      </rPr>
      <t>2015: 57.3%</t>
    </r>
    <r>
      <rPr>
        <sz val="11"/>
        <color rgb="FF000000"/>
        <rFont val="Calibri"/>
      </rPr>
      <t xml:space="preserve">
</t>
    </r>
    <r>
      <rPr>
        <b/>
        <sz val="11"/>
        <rFont val="Calibri"/>
      </rPr>
      <t>2016: 55.6%</t>
    </r>
    <r>
      <rPr>
        <sz val="11"/>
        <color rgb="FF000000"/>
        <rFont val="Calibri"/>
      </rPr>
      <t xml:space="preserve">
 </t>
    </r>
  </si>
  <si>
    <r>
      <t xml:space="preserve">3.9.1: საოჯახო მეურნეობასა და გარემოში ჰაერის დაბინძურების შედეგად სიკვდილიანობის მაჩვენებელი </t>
    </r>
    <r>
      <rPr>
        <b/>
        <sz val="11"/>
        <rFont val="Calibri"/>
      </rPr>
      <t>(65 - ევროკავშირი 2012)</t>
    </r>
  </si>
  <si>
    <r>
      <t>3.9.2: საფრთხის შემცველ წყალთან, სანიტარიულ პირობებთან და ჰიგიენის ნაკლებობასთან (ყველა ადამიანზე საფრთხის შემცველი წყლის, სანიტარიული პირობებისა და ჰიგიენის (WASH) სერვისების ზემოქმედებასთან) დაკავშირებული სიკვდილიანობის მაჩვენებელი</t>
    </r>
    <r>
      <rPr>
        <b/>
        <sz val="11"/>
        <rFont val="Calibri"/>
      </rPr>
      <t xml:space="preserve"> (0.2)</t>
    </r>
  </si>
  <si>
    <r>
      <t xml:space="preserve">3.9.3: უნებლიე მოწამვლასთან დაკავშირებული სიკვდილიანობის მაჩვენებელი </t>
    </r>
    <r>
      <rPr>
        <b/>
        <sz val="11"/>
        <rFont val="Calibri"/>
      </rPr>
      <t>(0.9)</t>
    </r>
  </si>
  <si>
    <r>
      <t xml:space="preserve">3.9.4: 2030 წლისთვის ქვედა სასუნთქი გზების დაავადების შემთხვევათა რაოდენობა </t>
    </r>
    <r>
      <rPr>
        <b/>
        <sz val="11"/>
        <rFont val="Calibri"/>
      </rPr>
      <t>100,000 ადამიანზე</t>
    </r>
    <r>
      <rPr>
        <sz val="11"/>
        <color rgb="FF000000"/>
        <rFont val="Calibri"/>
      </rPr>
      <t xml:space="preserve"> - სქესისა და ასაკობრივი ჯგუფის მიხედვით 
</t>
    </r>
    <r>
      <rPr>
        <b/>
        <sz val="11"/>
        <rFont val="Calibri"/>
      </rPr>
      <t>სამიზნე</t>
    </r>
    <r>
      <rPr>
        <sz val="11"/>
        <color rgb="FF000000"/>
        <rFont val="Calibri"/>
      </rPr>
      <t>:</t>
    </r>
    <r>
      <rPr>
        <b/>
        <sz val="11"/>
        <rFont val="Calibri"/>
      </rPr>
      <t xml:space="preserve"> მნიშვნელოვანი შემცირება</t>
    </r>
  </si>
  <si>
    <r>
      <t xml:space="preserve">3.9.4: </t>
    </r>
    <r>
      <rPr>
        <b/>
        <sz val="11"/>
        <rFont val="Calibri"/>
      </rPr>
      <t xml:space="preserve">2015: 2669.9 შემთხვევა 100,000 ადამიანზე
2017: 2374.1 </t>
    </r>
    <r>
      <rPr>
        <sz val="11"/>
        <color rgb="FF000000"/>
        <rFont val="Calibri"/>
      </rPr>
      <t xml:space="preserve">
</t>
    </r>
  </si>
  <si>
    <t>გთხოვთ, შეავსოთ სქესისა და ასაკის მიხედვით კლასიფიცირებული მონაცემები საბაზისო ინდიკატორში</t>
  </si>
  <si>
    <r>
      <t xml:space="preserve">3.ა </t>
    </r>
    <r>
      <rPr>
        <sz val="10"/>
        <rFont val="Calibri"/>
      </rPr>
      <t xml:space="preserve">ჯანმრთელობის მსოფლიო  ორგანიზაციის თამბაქოს კონტროლის ჩარჩო კონვენციის განხორციელების გაძლიერება საქართველოში, შესაბამისობის ფარგლებში  </t>
    </r>
  </si>
  <si>
    <r>
      <t xml:space="preserve">3.ა.1: </t>
    </r>
    <r>
      <rPr>
        <sz val="10"/>
        <rFont val="Calibri"/>
      </rPr>
      <t xml:space="preserve"> 15 წლის და უფროსი ასაკის პირებში თამბაქოს ამჟამინდელი მოხმარების ასაკ–სტანდარტიზებული  მაჩვენებელი 
</t>
    </r>
  </si>
  <si>
    <r>
      <t xml:space="preserve">3.ბ.1.1: იმ კონსულტაციების %, როდესაც პაციენტს დაენიშნა მედიკამენტი, რომელიც მან ვერ შეიძინა, რადგან ძალიან ძვირი იყო (საფუძველი: ყველა კონსულტაცია) </t>
    </r>
    <r>
      <rPr>
        <b/>
        <sz val="11"/>
        <rFont val="Calibri"/>
      </rPr>
      <t>(3%)</t>
    </r>
    <r>
      <rPr>
        <sz val="11"/>
        <color rgb="FF000000"/>
        <rFont val="Calibri"/>
      </rPr>
      <t xml:space="preserve">
</t>
    </r>
  </si>
  <si>
    <r>
      <t xml:space="preserve">3.ბ.1.1: 2014: </t>
    </r>
    <r>
      <rPr>
        <b/>
        <sz val="11"/>
        <rFont val="Calibri"/>
      </rPr>
      <t xml:space="preserve">10.2% </t>
    </r>
    <r>
      <rPr>
        <sz val="11"/>
        <color rgb="FF000000"/>
        <rFont val="Calibri"/>
      </rPr>
      <t xml:space="preserve">
 2017:</t>
    </r>
    <r>
      <rPr>
        <b/>
        <sz val="11"/>
        <rFont val="Calibri"/>
      </rPr>
      <t xml:space="preserve"> 5.5% </t>
    </r>
    <r>
      <rPr>
        <sz val="11"/>
        <color rgb="FF000000"/>
        <rFont val="Calibri"/>
      </rPr>
      <t xml:space="preserve">
</t>
    </r>
  </si>
  <si>
    <r>
      <t xml:space="preserve">3.ბ.2:  </t>
    </r>
    <r>
      <rPr>
        <sz val="11"/>
        <rFont val="Calibri"/>
      </rPr>
      <t xml:space="preserve">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(0%)
</t>
    </r>
  </si>
  <si>
    <r>
      <t xml:space="preserve">3.ბ.2: 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 </t>
    </r>
    <r>
      <rPr>
        <b/>
        <sz val="11"/>
        <rFont val="Calibri"/>
      </rPr>
      <t xml:space="preserve">2.5%, 2015   </t>
    </r>
    <r>
      <rPr>
        <sz val="11"/>
        <color rgb="FF000000"/>
        <rFont val="Calibri"/>
      </rPr>
      <t xml:space="preserve">            </t>
    </r>
  </si>
  <si>
    <r>
      <t xml:space="preserve">3.გ.1: ჯანდაცვის სფეროში მომუშავე ექიმებისა და მედდების რაოდენობა </t>
    </r>
    <r>
      <rPr>
        <b/>
        <sz val="11"/>
        <rFont val="Calibri"/>
      </rPr>
      <t>100,000 ადამიანზე</t>
    </r>
    <r>
      <rPr>
        <sz val="11"/>
        <color rgb="FF000000"/>
        <rFont val="Calibri"/>
      </rPr>
      <t xml:space="preserve">
</t>
    </r>
  </si>
  <si>
    <r>
      <t xml:space="preserve">3.გ.1:  
</t>
    </r>
    <r>
      <rPr>
        <b/>
        <sz val="11"/>
        <rFont val="Calibri"/>
      </rPr>
      <t xml:space="preserve">2014: </t>
    </r>
    <r>
      <rPr>
        <sz val="11"/>
        <color rgb="FF000000"/>
        <rFont val="Calibri"/>
      </rPr>
      <t xml:space="preserve">ექიმები - 568.8 
</t>
    </r>
    <r>
      <rPr>
        <b/>
        <sz val="11"/>
        <rFont val="Calibri"/>
      </rPr>
      <t>2014:</t>
    </r>
    <r>
      <rPr>
        <sz val="11"/>
        <color rgb="FF000000"/>
        <rFont val="Calibri"/>
      </rPr>
      <t xml:space="preserve"> მედდები - 397.3
</t>
    </r>
    <r>
      <rPr>
        <b/>
        <sz val="11"/>
        <rFont val="Calibri"/>
      </rPr>
      <t xml:space="preserve">2017: </t>
    </r>
    <r>
      <rPr>
        <sz val="11"/>
        <color rgb="FF000000"/>
        <rFont val="Calibri"/>
      </rPr>
      <t xml:space="preserve">ექიმები - 705.6 
</t>
    </r>
    <r>
      <rPr>
        <b/>
        <sz val="11"/>
        <rFont val="Calibri"/>
      </rPr>
      <t>2017:</t>
    </r>
    <r>
      <rPr>
        <sz val="11"/>
        <color rgb="FF000000"/>
        <rFont val="Calibri"/>
      </rPr>
      <t xml:space="preserve"> მედდები - 509
მათ შორის:
თერაპევტი - 23.1, 
ოჯახის ექიმი -69;
პედიატრი -21.5;
კარდიოლოგი-22.2;
ენდოკრინოლოგი-18.9;
ნეფროლოგი-3.1;
დერმატო-ვენეროლოგი-13.3;
ნევროლოგი -19.4;
ზოგადი ქირურგი-21;
ბავშვთა ქირურგი-5.1;
ოფთალმოლოგი -16.3;
ოტორინოლარინგოლოგი -12.7;
უროლოგი-10.7;
მეან-გინეკოლოგი -36;
სამედიცინო რადიოლოგი /რადიოლოგი -44.7;
ანესთეზიოლოგ-რეანიმატოლოგი/ანესთეზიოლოგი-5.8;
ნარკოლოგი-4.5;
თერაპევტ-სტომატოლოგი-42.2;
ზოგადი პროფილის ექიმი-2.7;
სტომატოლოგი-;
ბავშვთა თერაპევტ-სტომატოლოგი-7.5;
ორთოდონტი-5.4;
ორთოპედ-სტომატოლოგი-9.7;
ქირურგ-სტომატოლოგი-15.7;
 ბავშვთა ქირურგ-სტომატოლოგი-3.2;
ყბა-სახის ქირურგი-3.2;
ექიმი-ეპიდემიოლოგი-4.3;
უმცროსი ექიმი-13;</t>
    </r>
  </si>
  <si>
    <r>
      <t xml:space="preserve">3.დ.1:  ჯანმრთელობის საერთაშორისო წესების (2005) განხორციელების დონე/უნარი. 
</t>
    </r>
    <r>
      <rPr>
        <b/>
        <sz val="11"/>
        <rFont val="Calibri"/>
      </rPr>
      <t>სამინზე:</t>
    </r>
    <r>
      <rPr>
        <sz val="11"/>
        <color rgb="FF000000"/>
        <rFont val="Calibri"/>
      </rPr>
      <t xml:space="preserve"> </t>
    </r>
    <r>
      <rPr>
        <b/>
        <sz val="11"/>
        <rFont val="Calibri"/>
      </rPr>
      <t>ჯანდაცვის საერთაშორისო რეგულაციების ძირითადი შესაძლებლობების განმტკიცება და შენარჩუნება</t>
    </r>
  </si>
  <si>
    <r>
      <t xml:space="preserve">3.დ.1:  13 ქვე-ინდიკატორის საშუალო მონაცემები (როგორც ამას ინდიკატორის გამოთვლის მეთოდოლოგია ითვალისწინებს):
</t>
    </r>
    <r>
      <rPr>
        <b/>
        <sz val="11"/>
        <rFont val="Calibri"/>
      </rPr>
      <t xml:space="preserve">2016: </t>
    </r>
    <r>
      <rPr>
        <sz val="11"/>
        <color rgb="FF000000"/>
        <rFont val="Calibri"/>
      </rPr>
      <t xml:space="preserve">81% (ძველი კითხვარით)
</t>
    </r>
    <r>
      <rPr>
        <b/>
        <sz val="11"/>
        <rFont val="Calibri"/>
      </rPr>
      <t>2017:</t>
    </r>
    <r>
      <rPr>
        <sz val="11"/>
        <color rgb="FF000000"/>
        <rFont val="Calibri"/>
      </rPr>
      <t xml:space="preserve"> 74% (განახლებული კითხვარით)
(ნინო ფ. შენიშვნა - ცვლილება მონაცემებში კითხვარის ცვლილების გამო შეიძლება იყოს - კითხვარი 2017 წელს შეიცვალა) </t>
    </r>
  </si>
  <si>
    <t>4.5  2030 წლისთვის განათლებაში გენდერული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</si>
  <si>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r>
      <t xml:space="preserve">4.5.1.1 თავშესაფრის მაძიებელთა, ლტოლვილის ან ჰუმანიტარული სტატუსის მქონე 18 წლამდე ასაკის პირებისთვის ქართული ენის საგანმანათლებლო </t>
    </r>
    <r>
      <rPr>
        <i/>
        <sz val="11"/>
        <rFont val="Calibri"/>
      </rPr>
      <t xml:space="preserve">უფასო </t>
    </r>
    <r>
      <rPr>
        <sz val="11"/>
        <color rgb="FF000000"/>
        <rFont val="Calibri"/>
      </rPr>
      <t>კურსებზე მოსწავლეთა რაოდენობა</t>
    </r>
  </si>
  <si>
    <r>
      <t xml:space="preserve">5.6 </t>
    </r>
    <r>
      <rPr>
        <sz val="10"/>
        <rFont val="Calibri"/>
      </rPr>
      <t>2030 წლამდე,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სამოქმედო  პროგრამისა და პეკინის სამოქმედო პლატფორმის, ასევე მათი გადასინჯვის მიზნით გამართული კონფერენციების დასკვნითი დოკუმენტების შესაბამისად</t>
    </r>
  </si>
  <si>
    <r>
      <t xml:space="preserve">5.6.1: </t>
    </r>
    <r>
      <rPr>
        <b/>
        <sz val="11"/>
        <rFont val="Calibri"/>
      </rPr>
      <t xml:space="preserve">15-49 წლის </t>
    </r>
    <r>
      <rPr>
        <sz val="11"/>
        <color rgb="FF000000"/>
        <rFont val="Calibri"/>
      </rPr>
      <t xml:space="preserve">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იღებს ინფორმაციაზე დამყარებულ  საკუთარ გადაწყვეტილებას.
სამიზნე საქ-ოს მრავალმაჩვენებლიანი კლასტერული კვლევის (MICS) 2018 წლის მონაცემებზე დაყრდნობით უნდა დადგინდეს </t>
    </r>
  </si>
  <si>
    <t xml:space="preserve">5.6.1: 
საბაზისო ინდიკატორი უნდა დადგინდეს საქართველოს მრავალმაჩვენებლიანი კლასტერული კვლევის მონაცემებზე დაყრდნობით 2019 წელს
</t>
  </si>
  <si>
    <r>
      <t xml:space="preserve">5.6.2: იმ ქვეყნების რაოდენობა, რომელთაც აქვთ კანონები და რეგულაციები, რომლებიც უზრუნველყოფს </t>
    </r>
    <r>
      <rPr>
        <b/>
        <sz val="11"/>
        <rFont val="Calibri"/>
      </rPr>
      <t>15-49 წლის ქალებისათვის</t>
    </r>
    <r>
      <rPr>
        <sz val="11"/>
        <color rgb="FF000000"/>
        <rFont val="Calibri"/>
      </rPr>
      <t xml:space="preserve">  სქესობრივი და რეპროდუქციული ჯანმრთელობის დაცვაზე, ინფორმაციასა და განათლებაზე ხემისაწვდომობას </t>
    </r>
  </si>
  <si>
    <r>
      <t xml:space="preserve">5.6.2 ეროვნული კანონები და რეგულაციების არსებობა, რომლებიც უზრუნველყოფს </t>
    </r>
    <r>
      <rPr>
        <b/>
        <sz val="11"/>
        <rFont val="Calibri"/>
      </rPr>
      <t>15-49 წლის ქალებისათვის</t>
    </r>
    <r>
      <rPr>
        <sz val="11"/>
        <color rgb="FF000000"/>
        <rFont val="Calibri"/>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t>
    </r>
  </si>
  <si>
    <r>
      <t xml:space="preserve">5.6.2 ეროვნული კანონები და რეგულაციები უზრუნველყოფს </t>
    </r>
    <r>
      <rPr>
        <b/>
        <sz val="11"/>
        <rFont val="Calibri"/>
      </rPr>
      <t>15-49 წლის ქალებისათვის</t>
    </r>
    <r>
      <rPr>
        <sz val="11"/>
        <color rgb="FF000000"/>
        <rFont val="Calibri"/>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
</t>
    </r>
  </si>
  <si>
    <r>
      <t xml:space="preserve">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 მათ შორის შრომის ინსპექციის მიერ გამოვლენილი იძულებითი შრომის შემთხვევები.
</t>
    </r>
    <r>
      <rPr>
        <b/>
        <sz val="11"/>
        <rFont val="Calibri"/>
      </rPr>
      <t>მიზანი: 2030 წლისთვის ბავშვთა შრომის ყველაზე უარესი ფორმები აღმოფხვრილია;
ბავშვთა შრომა შემცირებულია 2%-ზე ნაკლებამდე;
ყველა გამოვლენილ შემთხვევაზე მოხდენილია სათანადო რეაგირება.</t>
    </r>
  </si>
  <si>
    <r>
      <t xml:space="preserve">8.7.1 ა  საქართველოში მცხოვრები </t>
    </r>
    <r>
      <rPr>
        <b/>
        <sz val="11"/>
        <rFont val="Calibri"/>
      </rPr>
      <t xml:space="preserve">5-17 წლის ასაკის ბავშვიდან, 5.8%  </t>
    </r>
    <r>
      <rPr>
        <sz val="11"/>
        <color rgb="FF000000"/>
        <rFont val="Calibri"/>
      </rPr>
      <t xml:space="preserve">დაკავებული იყო ეკონომიკური საქმიანობით, </t>
    </r>
    <r>
      <rPr>
        <b/>
        <sz val="11"/>
        <rFont val="Calibri"/>
      </rPr>
      <t xml:space="preserve">4.2% </t>
    </r>
    <r>
      <rPr>
        <sz val="11"/>
        <color rgb="FF000000"/>
        <rFont val="Calibri"/>
      </rPr>
      <t>ჩართული იყო ბავშვთა შრომაში. 
(წყარო:  საქართველოს სტატისტიკის ეროვნული სამსახურის ბავშვთა შრომის ეროვნული კვლევა)</t>
    </r>
  </si>
  <si>
    <r>
      <t xml:space="preserve">8.8.1.1.  შრომის ინსპექტორების მიერ წელიწადში  შემოწმებულ კომპანიათა რაოდენობა.
</t>
    </r>
    <r>
      <rPr>
        <b/>
        <sz val="11"/>
        <rFont val="Calibri"/>
      </rPr>
      <t xml:space="preserve">სამიზნე: სულ მცირე 1.5%. მათში იმ საწარმოების პროცენტული ოდენობა, სადაც დაფიქსირებული იყო შრომის დაცვისა და უსაფრთხოების წესების დარღვევები - დარღვევათა რაოდენობის მითითებით
</t>
    </r>
  </si>
  <si>
    <r>
      <rPr>
        <b/>
        <sz val="11"/>
        <rFont val="Calibri"/>
      </rPr>
      <t>2015:</t>
    </r>
    <r>
      <rPr>
        <sz val="11"/>
        <color rgb="FF000000"/>
        <rFont val="Calibri"/>
      </rPr>
      <t xml:space="preserve"> შრომის ინსპექტორებს წელიწადში შემოწმებული აქვთ კომპანიათა 0.16%
შრომის დაცვისა და უსაფრთხოების წესების დარღვევის რეგისტრირებული შემთხვევები - 8
</t>
    </r>
    <r>
      <rPr>
        <b/>
        <sz val="11"/>
        <rFont val="Calibri"/>
      </rPr>
      <t>გასაზომია ასევე შემოწმებულ საწარმოებში იმ საწარმოთა პროცენტული ოდენობა, სადაც ადგილი ჰქონდა დარღვევებს</t>
    </r>
  </si>
  <si>
    <r>
      <t xml:space="preserve">2016 წლის 30 სექტემბრის ჩათვლით თბილისის სააპელაციო სასამართლოს სამოქალაქო საქმეთა პალატამ შრომითი ურთიერთობებიდან გამომდინარე განიხილა 137 სააპელაციო საჩივარი და 24 კერძო საჩივარი
</t>
    </r>
    <r>
      <rPr>
        <b/>
        <sz val="11"/>
        <rFont val="Calibri"/>
      </rPr>
      <t>გადასაანგარიშებელია 1000 დასაქმებულზე (საწარმოში დასაქმებულზე - თვითდასაქმებული არ შედის)</t>
    </r>
  </si>
  <si>
    <r>
      <t xml:space="preserve">8.8.1.3. შრომის ინსპექციაში შრომით უფლებების დარღვევებზე შესული საჩივრების რაოდენობა </t>
    </r>
    <r>
      <rPr>
        <b/>
        <sz val="11"/>
        <rFont val="Calibri"/>
      </rPr>
      <t xml:space="preserve">1000 დასაქმებულზე </t>
    </r>
    <r>
      <rPr>
        <sz val="11"/>
        <color rgb="FF000000"/>
        <rFont val="Calibri"/>
      </rPr>
      <t>გადაანგარიშებით (სამიზნე: განისაზღვრება საბაზისო ინდიკატორის დადგენის შემდეგ)</t>
    </r>
  </si>
  <si>
    <r>
      <t xml:space="preserve">8.8.2  შრომითი უფლებების (გაერთიანებათა შექმნის თავისუფლება და კოლექტიური ხელშეკრულებების გაფორმება) ეროვნული შესრულების დონე შრომის საერთაშორისო ორგანიზაციის დოკუმენტებთან და ეროვნულ კანონმდებლობასთან მიმართებაში.
</t>
    </r>
    <r>
      <rPr>
        <b/>
        <sz val="11"/>
        <rFont val="Calibri"/>
      </rPr>
      <t>მიზანი: 2030 წლისთვის - შრომის საერთაშორისო ორგანიზაციის ექსპერტთა კომიტეტის მხრიდან პოზიტიური შენიშვნები საქართველოს კანონმდებლობის შესაბამისობაზე შრომითი უფლებების დაცვასთან.</t>
    </r>
  </si>
  <si>
    <r>
      <t xml:space="preserve"> 8.8.2 2015 წელს შრომის საერთაშორისო ორგანიზაციის ექსპერტთა კომიტეტის მიერ შრომის უფლებების დაცვასთან საქართველოს კანონმდებლობის შესაბამისობაზე გაცემული შენიშვნების/დასკვნების რაოდენობა: 8 შენიშვნა/დასკვნა №98-ე   კონვენციაზე კოლექტიური მოლაპარაკების ორგანიზებისა და გამართვაზე უფლებათა პრინციპების გამოყენების შესახებ (მუხლები 1, 2, 3, 4); 5 შენიშვნა/დასკვნა №87-ე კონვენციაზე ასოციაციის თავისუფლებისა და ორგანიზაციის დაცვის შესახებ (მუხლები 2, 3)  
</t>
    </r>
    <r>
      <rPr>
        <i/>
        <sz val="11"/>
        <rFont val="Calibri"/>
      </rPr>
      <t>შენიშვნა: გლობალურ დონეზე მეთოდოლოგია შემუშავებული ჯერ არ არის</t>
    </r>
  </si>
  <si>
    <r>
      <t xml:space="preserve">10.4.1 შრომის წილი მშპ-ში - </t>
    </r>
    <r>
      <rPr>
        <b/>
        <sz val="11"/>
        <rFont val="Calibri"/>
      </rPr>
      <t>50%</t>
    </r>
  </si>
  <si>
    <r>
      <t xml:space="preserve">10.4.1 2014: შრომის წილი მშპ-ში - </t>
    </r>
    <r>
      <rPr>
        <b/>
        <sz val="11"/>
        <rFont val="Calibri"/>
      </rPr>
      <t>40 %</t>
    </r>
  </si>
  <si>
    <r>
      <t xml:space="preserve">10.7.2.1. მიგრაციის ერონვული სტრატეგიების ა) არსებობა და ბ) მათი სამოქმედო გეგმების განხორციელება
</t>
    </r>
    <r>
      <rPr>
        <b/>
        <sz val="11"/>
        <rFont val="Calibri"/>
      </rPr>
      <t>სამიზნე: გეგმების სრულად განხორციელება</t>
    </r>
  </si>
  <si>
    <t>16.გ. 1. საქართველოში მცხოვრებ უცხოელთა ინტეგრაციის ხელშეწყობისთვის ა) ინსტიტუციური და ბ) სამართლებრივი ჩარჩოს არსებობა</t>
  </si>
  <si>
    <t>გთოხვთ, შეავსოთ საბაზისო ინდიკატორი</t>
  </si>
  <si>
    <t>8.6 2020 წლისთვის იმ ახალგაზრდების პროპორციული ოდენობის მნიშვნელოვნად შემცირება, რომლებიც არ მუშაობენ, არ სწავლობენ ან არ გადიან პროფესიულ მომზადებას</t>
  </si>
  <si>
    <t>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t>
  </si>
  <si>
    <r>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r>
    <r>
      <rPr>
        <b/>
        <sz val="10"/>
        <color rgb="FF000000"/>
        <rFont val="Calibri"/>
        <family val="2"/>
      </rPr>
      <t>მიზანი: შემცირებულია 8%-ით</t>
    </r>
  </si>
  <si>
    <r>
      <t xml:space="preserve">8.6.1 </t>
    </r>
    <r>
      <rPr>
        <b/>
        <sz val="10"/>
        <color rgb="FF000000"/>
        <rFont val="Calibri"/>
        <family val="2"/>
      </rPr>
      <t>2014:</t>
    </r>
    <r>
      <rPr>
        <sz val="10"/>
        <color rgb="FF000000"/>
        <rFont val="Calibri"/>
        <family val="2"/>
      </rPr>
      <t xml:space="preserve"> იმ ახალგაზრდების პროპორციული ოდენობა, რომლებიც არ მუშაობენ, არ სწავლობენ ან არ გადიან პროფესიულ მომზადებას - </t>
    </r>
    <r>
      <rPr>
        <b/>
        <sz val="10"/>
        <color rgb="FF000000"/>
        <rFont val="Calibri"/>
        <family val="2"/>
      </rPr>
      <t>32.4%</t>
    </r>
  </si>
  <si>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სამინისტრო/საქართველოს განათლების, მეცნიერების, კულტურისა და სპორტის სამინისტრო
</t>
  </si>
  <si>
    <t xml:space="preserve"> 3.2.2.1 საბაზისო ინდიკატორი 2019 წლის ბოლოს დადგინდება</t>
  </si>
  <si>
    <t>MoLHSA/NCDC</t>
  </si>
  <si>
    <t xml:space="preserve"> NCDCPH</t>
  </si>
  <si>
    <r>
      <t xml:space="preserve">3.3.2: ტუბერკულოზის </t>
    </r>
    <r>
      <rPr>
        <sz val="10"/>
        <rFont val="Calibri"/>
      </rPr>
      <t xml:space="preserve">ინციდენტობა </t>
    </r>
    <r>
      <rPr>
        <b/>
        <sz val="10"/>
        <rFont val="Calibri"/>
      </rPr>
      <t xml:space="preserve">100,000 </t>
    </r>
  </si>
  <si>
    <r>
      <t xml:space="preserve">3.3.1. აივ-ით ინფიცირების ახალი შემთხვევების რაოდენობა 1,000 მოსახლეზე, სქესისა და ასაკის მიხედვით: 
</t>
    </r>
    <r>
      <rPr>
        <b/>
        <sz val="11"/>
        <rFont val="Calibri"/>
      </rPr>
      <t>სამიზნე:  0.0125</t>
    </r>
    <r>
      <rPr>
        <sz val="11"/>
        <color rgb="FF000000"/>
        <rFont val="Calibri"/>
      </rPr>
      <t xml:space="preserve">
              </t>
    </r>
  </si>
  <si>
    <r>
      <t xml:space="preserve"> 3.3.1 აივ-ის  ინციდენტობა:
2015: </t>
    </r>
    <r>
      <rPr>
        <b/>
        <sz val="11"/>
        <rFont val="Calibri"/>
      </rPr>
      <t>0.192 შემთხვევა 1,000 მოსახლეზე</t>
    </r>
    <r>
      <rPr>
        <sz val="11"/>
        <color rgb="FF000000"/>
        <rFont val="Calibri"/>
      </rPr>
      <t xml:space="preserve">
 - მამაკაცები - 0.31;
 - ქალები - 0.88 
 - 0-14 - 0.009 
 - 5-24 - 0.164 
 - 5 და ზემოთ - 0.28</t>
    </r>
  </si>
  <si>
    <r>
      <t xml:space="preserve">3.3.2: ტუბერკულოზის ინციდენტობა 100,000  მოსახლეზე
</t>
    </r>
    <r>
      <rPr>
        <b/>
        <sz val="11"/>
        <rFont val="Calibri"/>
      </rPr>
      <t>სამიზნე: 0.15</t>
    </r>
  </si>
  <si>
    <r>
      <t xml:space="preserve">3.3.3: მალარიის ინციდენტობა 1,000 
მოსახლეზე:
</t>
    </r>
    <r>
      <rPr>
        <b/>
        <sz val="11"/>
        <rFont val="Calibri"/>
      </rPr>
      <t>სამიზნე: მიღწეული დონის შენარჩუნება</t>
    </r>
  </si>
  <si>
    <r>
      <t xml:space="preserve">3.3.3: მალარიის ინციდენტობა </t>
    </r>
    <r>
      <rPr>
        <b/>
        <sz val="10"/>
        <rFont val="Calibri"/>
      </rPr>
      <t xml:space="preserve">1,000 </t>
    </r>
    <r>
      <rPr>
        <sz val="10"/>
        <rFont val="Calibri"/>
      </rPr>
      <t xml:space="preserve">
</t>
    </r>
    <r>
      <rPr>
        <b/>
        <sz val="10"/>
        <rFont val="Calibri"/>
      </rPr>
      <t>მოსახლეზე</t>
    </r>
  </si>
  <si>
    <r>
      <t xml:space="preserve">3.3.4: B ჰეპატიტის ინციდენტობა </t>
    </r>
    <r>
      <rPr>
        <b/>
        <sz val="11"/>
        <rFont val="Calibri"/>
      </rPr>
      <t>100,000 მოსახლეზე</t>
    </r>
  </si>
  <si>
    <r>
      <t xml:space="preserve">3.3.4.: B ჰეპატიტის ინციდენტობა </t>
    </r>
    <r>
      <rPr>
        <b/>
        <sz val="11"/>
        <rFont val="Calibri"/>
      </rPr>
      <t xml:space="preserve">100,000 მოსახლეზე შემცირებულია 50%-ით   </t>
    </r>
    <r>
      <rPr>
        <sz val="11"/>
        <color rgb="FF000000"/>
        <rFont val="Calibri"/>
      </rPr>
      <t xml:space="preserve">   </t>
    </r>
  </si>
  <si>
    <r>
      <t xml:space="preserve">3.3.4.1. C ჰეპატიტის ინციდენტობა </t>
    </r>
    <r>
      <rPr>
        <b/>
        <sz val="11"/>
        <rFont val="Calibri"/>
      </rPr>
      <t>100,000 მოსახლეზე</t>
    </r>
  </si>
  <si>
    <t>NCDCPH</t>
  </si>
  <si>
    <t>NCDCPH
MICS</t>
  </si>
  <si>
    <t>ადმინისტრაციული</t>
  </si>
  <si>
    <t>ადმინისტრაციული
კვლევა</t>
  </si>
  <si>
    <r>
      <t xml:space="preserve">3.2.2 ნეონატალური სიკვდილიანობის მაჩვენებელი:
</t>
    </r>
    <r>
      <rPr>
        <b/>
        <sz val="11"/>
        <rFont val="Calibri"/>
      </rPr>
      <t xml:space="preserve"> 2015: 6.1, 1000 ცოცხალშობილზე </t>
    </r>
  </si>
  <si>
    <r>
      <t xml:space="preserve">3.2.1 5 წლამდე ბავშვთა  სიკვდილიანობის მაჩვენებელი:
</t>
    </r>
    <r>
      <rPr>
        <b/>
        <sz val="11"/>
        <rFont val="Calibri"/>
      </rPr>
      <t xml:space="preserve"> 2015: 10.2, 1000 ცოცხალშობილზე
</t>
    </r>
  </si>
  <si>
    <r>
      <t xml:space="preserve">3.1.1: დედათა სიკვდილიანობის მაჩვენებელი:
 </t>
    </r>
    <r>
      <rPr>
        <b/>
        <sz val="11"/>
        <rFont val="Calibri"/>
      </rPr>
      <t>სამიზნე: 12 შემთხვევა 100,000 ცოცხალშობილზე</t>
    </r>
  </si>
  <si>
    <r>
      <t xml:space="preserve">3.2.1: 5 წლამდე ბავშვთა  სიკვდილიანობის მაჩვენებელი:
</t>
    </r>
    <r>
      <rPr>
        <b/>
        <sz val="11"/>
        <rFont val="Calibri"/>
      </rPr>
      <t>სამიზნე: 6, 1000 ცოცხალშობილზე</t>
    </r>
  </si>
  <si>
    <r>
      <t xml:space="preserve">3.2.2: ნეონატალური სიკვდილიანობის მაჩვენებელი:
</t>
    </r>
    <r>
      <rPr>
        <b/>
        <sz val="11"/>
        <rFont val="Calibri"/>
      </rPr>
      <t>სამიზნე: 5, 1000 ცოცხალშობილზე</t>
    </r>
  </si>
</sst>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rgb="FF000000"/>
      <name val="Calibri"/>
    </font>
    <font>
      <b/>
      <sz val="10"/>
      <name val="Calibri"/>
    </font>
    <font>
      <b/>
      <sz val="8"/>
      <name val="Calibri"/>
    </font>
    <font>
      <sz val="10"/>
      <color rgb="FF000000"/>
      <name val="Calibri"/>
    </font>
    <font>
      <sz val="11"/>
      <name val="Calibri"/>
    </font>
    <font>
      <sz val="10"/>
      <name val="Calibri"/>
    </font>
    <font>
      <b/>
      <sz val="10"/>
      <color rgb="FFFF0000"/>
      <name val="Calibri"/>
    </font>
    <font>
      <b/>
      <sz val="11"/>
      <color rgb="FFFF0000"/>
      <name val="Calibri"/>
    </font>
    <font>
      <sz val="11"/>
      <name val="Calibri"/>
    </font>
    <font>
      <sz val="11"/>
      <name val="Calibri"/>
    </font>
    <font>
      <sz val="11"/>
      <color rgb="FF000000"/>
      <name val="Calibri"/>
    </font>
    <font>
      <sz val="10"/>
      <color rgb="FFFF0000"/>
      <name val="Calibri"/>
    </font>
    <font>
      <sz val="11"/>
      <name val="&quot;Calibri&quot;"/>
    </font>
    <font>
      <sz val="11"/>
      <name val="Arial"/>
    </font>
    <font>
      <sz val="10"/>
      <color rgb="FF000000"/>
      <name val="Arial"/>
    </font>
    <font>
      <b/>
      <sz val="10"/>
      <name val="Thread-0000411c-Id-00000000"/>
    </font>
    <font>
      <sz val="10"/>
      <name val="Thread-0000411c-Id-00000000"/>
    </font>
    <font>
      <b/>
      <sz val="11"/>
      <name val="Calibri"/>
    </font>
    <font>
      <i/>
      <sz val="11"/>
      <name val="Calibri"/>
    </font>
    <font>
      <strike/>
      <sz val="11"/>
      <name val="Calibri"/>
    </font>
    <font>
      <sz val="10"/>
      <color rgb="FF000000"/>
      <name val="Calibri"/>
      <family val="2"/>
    </font>
    <font>
      <b/>
      <sz val="10"/>
      <color rgb="FF000000"/>
      <name val="Calibri"/>
      <family val="2"/>
    </font>
    <font>
      <sz val="11"/>
      <color rgb="FF000000"/>
      <name val="Calibri"/>
      <family val="2"/>
    </font>
  </fonts>
  <fills count="11">
    <fill>
      <patternFill patternType="none"/>
    </fill>
    <fill>
      <patternFill patternType="gray125"/>
    </fill>
    <fill>
      <patternFill patternType="solid">
        <fgColor rgb="FF76A5AF"/>
        <bgColor rgb="FF76A5AF"/>
      </patternFill>
    </fill>
    <fill>
      <patternFill patternType="solid">
        <fgColor rgb="FFD9EAD3"/>
        <bgColor rgb="FFD9EAD3"/>
      </patternFill>
    </fill>
    <fill>
      <patternFill patternType="solid">
        <fgColor rgb="FFFFFF00"/>
        <bgColor rgb="FFFFFF00"/>
      </patternFill>
    </fill>
    <fill>
      <patternFill patternType="solid">
        <fgColor rgb="FFFFFFFF"/>
        <bgColor rgb="FFFFFFFF"/>
      </patternFill>
    </fill>
    <fill>
      <patternFill patternType="solid">
        <fgColor rgb="FFFAFAFA"/>
        <bgColor rgb="FFFAFAFA"/>
      </patternFill>
    </fill>
    <fill>
      <patternFill patternType="solid">
        <fgColor rgb="FFFF0000"/>
        <bgColor rgb="FFFF0000"/>
      </patternFill>
    </fill>
    <fill>
      <patternFill patternType="solid">
        <fgColor rgb="FFFFFFFF"/>
        <bgColor indexed="64"/>
      </patternFill>
    </fill>
    <fill>
      <patternFill patternType="solid">
        <fgColor theme="9" tint="0.79998168889431442"/>
        <bgColor rgb="FFFFFFFF"/>
      </patternFill>
    </fill>
    <fill>
      <patternFill patternType="solid">
        <fgColor theme="9" tint="0.79998168889431442"/>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100">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xf numFmtId="0" fontId="5"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wrapText="1"/>
    </xf>
    <xf numFmtId="0" fontId="5" fillId="5" borderId="1"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left" vertical="top" wrapText="1"/>
    </xf>
    <xf numFmtId="0" fontId="3" fillId="0" borderId="0" xfId="0" applyFont="1" applyAlignment="1">
      <alignment horizontal="center"/>
    </xf>
    <xf numFmtId="0" fontId="5"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14" fontId="5" fillId="0" borderId="1" xfId="0" applyNumberFormat="1" applyFont="1" applyBorder="1" applyAlignment="1">
      <alignment horizontal="left" vertical="top" wrapText="1"/>
    </xf>
    <xf numFmtId="0" fontId="5" fillId="5" borderId="1" xfId="0" applyFont="1" applyFill="1" applyBorder="1" applyAlignment="1">
      <alignment horizontal="left" vertical="top" wrapText="1"/>
    </xf>
    <xf numFmtId="0" fontId="3" fillId="5" borderId="0" xfId="0" applyFont="1" applyFill="1"/>
    <xf numFmtId="0" fontId="3" fillId="0" borderId="1" xfId="0" applyFont="1" applyBorder="1" applyAlignment="1">
      <alignment horizontal="left" vertical="top" wrapText="1"/>
    </xf>
    <xf numFmtId="0" fontId="11"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3" fillId="6" borderId="0" xfId="0" applyFont="1" applyFill="1" applyAlignment="1">
      <alignment vertical="top" wrapText="1"/>
    </xf>
    <xf numFmtId="0" fontId="10" fillId="0" borderId="5" xfId="0" applyFont="1" applyBorder="1" applyAlignment="1">
      <alignment vertical="top" wrapText="1"/>
    </xf>
    <xf numFmtId="0" fontId="7" fillId="5" borderId="4" xfId="0" applyFont="1" applyFill="1" applyBorder="1" applyAlignment="1">
      <alignment vertical="top" wrapText="1"/>
    </xf>
    <xf numFmtId="0" fontId="3" fillId="6" borderId="0" xfId="0" applyFont="1" applyFill="1"/>
    <xf numFmtId="0" fontId="12" fillId="0" borderId="1" xfId="0" applyFont="1" applyBorder="1" applyAlignment="1"/>
    <xf numFmtId="0" fontId="3"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3" fillId="5" borderId="0" xfId="0" applyFont="1" applyFill="1" applyAlignment="1">
      <alignment vertical="top" wrapText="1"/>
    </xf>
    <xf numFmtId="0" fontId="4" fillId="0" borderId="1" xfId="0" applyFont="1" applyBorder="1"/>
    <xf numFmtId="0" fontId="3" fillId="6" borderId="1" xfId="0" applyFont="1" applyFill="1" applyBorder="1" applyAlignment="1">
      <alignment vertical="top" wrapText="1"/>
    </xf>
    <xf numFmtId="0" fontId="9" fillId="0" borderId="1" xfId="0" applyFont="1" applyBorder="1" applyAlignment="1">
      <alignment vertical="top" wrapText="1"/>
    </xf>
    <xf numFmtId="0" fontId="3" fillId="0" borderId="1" xfId="0" applyFont="1" applyBorder="1" applyAlignment="1">
      <alignment vertical="top" wrapText="1"/>
    </xf>
    <xf numFmtId="0" fontId="8" fillId="0" borderId="6" xfId="0" applyFont="1" applyBorder="1" applyAlignment="1">
      <alignment vertical="top"/>
    </xf>
    <xf numFmtId="0" fontId="3" fillId="5" borderId="1" xfId="0" applyFont="1" applyFill="1" applyBorder="1" applyAlignment="1">
      <alignment vertical="top" wrapText="1"/>
    </xf>
    <xf numFmtId="10" fontId="5" fillId="0" borderId="1" xfId="0" applyNumberFormat="1" applyFont="1" applyBorder="1" applyAlignment="1">
      <alignment horizontal="left" vertical="top" wrapText="1"/>
    </xf>
    <xf numFmtId="0" fontId="5" fillId="0" borderId="6" xfId="0" applyFont="1" applyBorder="1" applyAlignment="1">
      <alignment horizontal="left" vertical="top" wrapText="1"/>
    </xf>
    <xf numFmtId="0" fontId="13" fillId="0" borderId="1" xfId="0" applyFont="1" applyBorder="1" applyAlignment="1">
      <alignment vertical="top" wrapText="1"/>
    </xf>
    <xf numFmtId="0" fontId="14" fillId="0" borderId="1" xfId="0" applyFont="1" applyBorder="1" applyAlignment="1">
      <alignment vertical="top" wrapText="1"/>
    </xf>
    <xf numFmtId="0" fontId="3" fillId="5"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9" fontId="5"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5" fillId="5" borderId="1" xfId="0" applyFont="1" applyFill="1" applyBorder="1" applyAlignment="1">
      <alignment vertical="top" wrapText="1"/>
    </xf>
    <xf numFmtId="0" fontId="9" fillId="5" borderId="4" xfId="0" applyFont="1" applyFill="1" applyBorder="1" applyAlignment="1">
      <alignment vertical="top" wrapText="1"/>
    </xf>
    <xf numFmtId="0" fontId="9" fillId="5" borderId="4" xfId="0" applyFont="1" applyFill="1" applyBorder="1" applyAlignment="1">
      <alignment vertical="top" wrapText="1"/>
    </xf>
    <xf numFmtId="0" fontId="10" fillId="5" borderId="4" xfId="0" applyFont="1" applyFill="1" applyBorder="1" applyAlignment="1">
      <alignment vertical="top" wrapText="1"/>
    </xf>
    <xf numFmtId="0" fontId="8" fillId="5" borderId="4" xfId="0" applyFont="1" applyFill="1" applyBorder="1" applyAlignment="1">
      <alignment vertical="top"/>
    </xf>
    <xf numFmtId="0" fontId="8" fillId="6" borderId="0" xfId="0" applyFont="1" applyFill="1" applyAlignment="1">
      <alignment vertical="top"/>
    </xf>
    <xf numFmtId="0" fontId="8" fillId="6" borderId="0" xfId="0" applyFont="1" applyFill="1" applyAlignment="1"/>
    <xf numFmtId="0" fontId="5" fillId="7" borderId="1" xfId="0" applyFont="1" applyFill="1" applyBorder="1" applyAlignment="1">
      <alignment horizontal="left" vertical="top" wrapText="1"/>
    </xf>
    <xf numFmtId="0" fontId="3" fillId="4" borderId="1" xfId="0" applyFont="1" applyFill="1" applyBorder="1" applyAlignment="1">
      <alignment vertical="top" wrapText="1"/>
    </xf>
    <xf numFmtId="0" fontId="3" fillId="0" borderId="0" xfId="0" applyFont="1" applyBorder="1" applyAlignment="1">
      <alignmen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3" fillId="0" borderId="2" xfId="0" applyFont="1" applyBorder="1" applyAlignment="1">
      <alignment horizontal="left" vertical="top" wrapText="1"/>
    </xf>
    <xf numFmtId="0" fontId="20" fillId="0" borderId="12" xfId="0" applyFont="1" applyBorder="1" applyAlignment="1">
      <alignment vertical="top" wrapText="1"/>
    </xf>
    <xf numFmtId="0" fontId="20" fillId="0" borderId="13" xfId="0" applyFont="1" applyBorder="1" applyAlignment="1">
      <alignment vertical="top" wrapText="1"/>
    </xf>
    <xf numFmtId="0" fontId="20" fillId="8" borderId="13" xfId="0" applyFont="1" applyFill="1" applyBorder="1" applyAlignment="1">
      <alignment vertical="top" wrapText="1"/>
    </xf>
    <xf numFmtId="0" fontId="22" fillId="0" borderId="13" xfId="0" applyFont="1" applyBorder="1" applyAlignment="1">
      <alignment vertical="top" wrapText="1"/>
    </xf>
    <xf numFmtId="0" fontId="1"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5" fillId="5" borderId="5" xfId="0" applyFont="1" applyFill="1" applyBorder="1" applyAlignment="1">
      <alignment horizontal="left" vertical="top" wrapText="1"/>
    </xf>
    <xf numFmtId="0" fontId="4" fillId="0" borderId="7" xfId="0" applyFont="1" applyBorder="1"/>
    <xf numFmtId="0" fontId="4" fillId="0" borderId="6" xfId="0" applyFont="1" applyBorder="1"/>
    <xf numFmtId="0" fontId="5" fillId="0" borderId="5" xfId="0" applyFont="1" applyBorder="1" applyAlignment="1">
      <alignment horizontal="left" vertical="top"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3" fillId="6" borderId="5" xfId="0" applyFont="1" applyFill="1" applyBorder="1" applyAlignment="1">
      <alignmen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6" fillId="0" borderId="5" xfId="0" applyFont="1" applyBorder="1" applyAlignment="1">
      <alignment horizontal="left" vertical="top" wrapText="1"/>
    </xf>
    <xf numFmtId="0" fontId="5" fillId="0" borderId="9" xfId="0" applyFont="1" applyBorder="1" applyAlignment="1">
      <alignment horizontal="left" vertical="center" wrapText="1"/>
    </xf>
    <xf numFmtId="0" fontId="4" fillId="0" borderId="10" xfId="0" applyFont="1" applyBorder="1"/>
    <xf numFmtId="0" fontId="4" fillId="0" borderId="11" xfId="0" applyFont="1" applyBorder="1"/>
    <xf numFmtId="0" fontId="5" fillId="9" borderId="1" xfId="0" applyFont="1" applyFill="1" applyBorder="1" applyAlignment="1">
      <alignment horizontal="left" vertical="top" wrapText="1"/>
    </xf>
    <xf numFmtId="0" fontId="5" fillId="1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10" borderId="1" xfId="0" applyFont="1" applyFill="1" applyBorder="1" applyAlignment="1">
      <alignment horizontal="left" vertical="top" wrapText="1"/>
    </xf>
  </cellXfs>
  <cellStyles count="1">
    <cellStyle name="Normal" xfId="0" builtinId="0"/>
  </cellStyles>
  <dxfs count="2">
    <dxf>
      <fill>
        <patternFill patternType="none"/>
      </fill>
    </dxf>
    <dxf>
      <fill>
        <patternFill patternType="solid">
          <fgColor rgb="FFFAFAFA"/>
          <bgColor rgb="FFFAFAF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6"/>
  <sheetViews>
    <sheetView workbookViewId="0"/>
  </sheetViews>
  <sheetFormatPr defaultColWidth="14.42578125" defaultRowHeight="15" customHeight="1"/>
  <cols>
    <col min="1" max="1" width="32" customWidth="1"/>
    <col min="2" max="2" width="30" customWidth="1"/>
    <col min="4" max="4" width="24.140625" customWidth="1"/>
    <col min="5" max="5" width="27.42578125" customWidth="1"/>
    <col min="8" max="15" width="14.42578125" hidden="1"/>
    <col min="18" max="18" width="18.42578125" customWidth="1"/>
    <col min="19" max="19" width="19.42578125" customWidth="1"/>
  </cols>
  <sheetData>
    <row r="1" spans="1:32" ht="47.25" customHeight="1">
      <c r="A1" s="1" t="s">
        <v>0</v>
      </c>
      <c r="B1" s="1" t="s">
        <v>1</v>
      </c>
      <c r="C1" s="2" t="s">
        <v>2</v>
      </c>
      <c r="D1" s="1" t="s">
        <v>3</v>
      </c>
      <c r="E1" s="1" t="s">
        <v>4</v>
      </c>
      <c r="F1" s="1" t="s">
        <v>5</v>
      </c>
      <c r="G1" s="3" t="s">
        <v>306</v>
      </c>
      <c r="H1" s="3" t="s">
        <v>6</v>
      </c>
      <c r="I1" s="3" t="s">
        <v>7</v>
      </c>
      <c r="J1" s="3" t="s">
        <v>8</v>
      </c>
      <c r="K1" s="3" t="s">
        <v>9</v>
      </c>
      <c r="L1" s="3" t="s">
        <v>10</v>
      </c>
      <c r="M1" s="3" t="s">
        <v>11</v>
      </c>
      <c r="N1" s="3" t="s">
        <v>12</v>
      </c>
      <c r="O1" s="1" t="s">
        <v>13</v>
      </c>
      <c r="P1" s="1" t="s">
        <v>14</v>
      </c>
      <c r="Q1" s="1" t="s">
        <v>15</v>
      </c>
      <c r="R1" s="2" t="s">
        <v>16</v>
      </c>
      <c r="S1" s="2" t="s">
        <v>17</v>
      </c>
      <c r="T1" s="8"/>
      <c r="U1" s="9"/>
      <c r="V1" s="4"/>
      <c r="W1" s="4"/>
      <c r="X1" s="4"/>
      <c r="Y1" s="4"/>
      <c r="Z1" s="4"/>
      <c r="AA1" s="4"/>
      <c r="AB1" s="4"/>
      <c r="AC1" s="4"/>
      <c r="AD1" s="4"/>
      <c r="AE1" s="4"/>
      <c r="AF1" s="4"/>
    </row>
    <row r="2" spans="1:32" ht="30" customHeight="1">
      <c r="A2" s="74" t="s">
        <v>18</v>
      </c>
      <c r="B2" s="75"/>
      <c r="C2" s="75"/>
      <c r="D2" s="75"/>
      <c r="E2" s="75"/>
      <c r="F2" s="75"/>
      <c r="G2" s="75"/>
      <c r="H2" s="75"/>
      <c r="I2" s="75"/>
      <c r="J2" s="75"/>
      <c r="K2" s="75"/>
      <c r="L2" s="75"/>
      <c r="M2" s="75"/>
      <c r="N2" s="75"/>
      <c r="O2" s="75"/>
      <c r="P2" s="75"/>
      <c r="Q2" s="75"/>
      <c r="R2" s="75"/>
      <c r="S2" s="76"/>
      <c r="T2" s="9"/>
      <c r="U2" s="9"/>
      <c r="V2" s="4"/>
      <c r="W2" s="4"/>
      <c r="X2" s="4"/>
      <c r="Y2" s="4"/>
      <c r="Z2" s="4"/>
      <c r="AA2" s="4"/>
      <c r="AB2" s="4"/>
      <c r="AC2" s="4"/>
      <c r="AD2" s="4"/>
      <c r="AE2" s="4"/>
      <c r="AF2" s="4"/>
    </row>
    <row r="3" spans="1:32" ht="164.25" customHeight="1">
      <c r="A3" s="6" t="s">
        <v>42</v>
      </c>
      <c r="B3" s="6" t="s">
        <v>42</v>
      </c>
      <c r="C3" s="5"/>
      <c r="D3" s="6" t="s">
        <v>307</v>
      </c>
      <c r="E3" s="10" t="s">
        <v>308</v>
      </c>
      <c r="F3" s="6" t="s">
        <v>21</v>
      </c>
      <c r="G3" s="6" t="s">
        <v>19</v>
      </c>
      <c r="H3" s="6"/>
      <c r="I3" s="6"/>
      <c r="J3" s="6" t="s">
        <v>19</v>
      </c>
      <c r="K3" s="6" t="s">
        <v>19</v>
      </c>
      <c r="L3" s="6" t="s">
        <v>36</v>
      </c>
      <c r="M3" s="6" t="s">
        <v>22</v>
      </c>
      <c r="N3" s="6"/>
      <c r="O3" s="6" t="s">
        <v>23</v>
      </c>
      <c r="P3" s="18"/>
      <c r="Q3" s="5"/>
      <c r="R3" s="5" t="s">
        <v>78</v>
      </c>
      <c r="S3" s="10" t="s">
        <v>75</v>
      </c>
      <c r="T3" s="9"/>
      <c r="U3" s="9"/>
      <c r="V3" s="4"/>
      <c r="W3" s="4"/>
      <c r="X3" s="4"/>
      <c r="Y3" s="4"/>
      <c r="Z3" s="4"/>
      <c r="AA3" s="4"/>
      <c r="AB3" s="4"/>
      <c r="AC3" s="4"/>
      <c r="AD3" s="4"/>
      <c r="AE3" s="4"/>
      <c r="AF3" s="4"/>
    </row>
    <row r="4" spans="1:32" ht="32.25" customHeight="1">
      <c r="A4" s="74" t="s">
        <v>69</v>
      </c>
      <c r="B4" s="75"/>
      <c r="C4" s="75"/>
      <c r="D4" s="75"/>
      <c r="E4" s="75"/>
      <c r="F4" s="75"/>
      <c r="G4" s="75"/>
      <c r="H4" s="75"/>
      <c r="I4" s="75"/>
      <c r="J4" s="75"/>
      <c r="K4" s="75"/>
      <c r="L4" s="75"/>
      <c r="M4" s="75"/>
      <c r="N4" s="75"/>
      <c r="O4" s="75"/>
      <c r="P4" s="75"/>
      <c r="Q4" s="75"/>
      <c r="R4" s="75"/>
      <c r="S4" s="76"/>
      <c r="T4" s="9"/>
      <c r="U4" s="9"/>
      <c r="V4" s="4"/>
      <c r="W4" s="4"/>
      <c r="X4" s="4"/>
      <c r="Y4" s="4"/>
      <c r="Z4" s="4"/>
      <c r="AA4" s="4"/>
      <c r="AB4" s="4"/>
      <c r="AC4" s="4"/>
      <c r="AD4" s="4"/>
      <c r="AE4" s="4"/>
      <c r="AF4" s="4"/>
    </row>
    <row r="5" spans="1:32" ht="225" customHeight="1">
      <c r="A5" s="16" t="s">
        <v>123</v>
      </c>
      <c r="B5" s="16" t="s">
        <v>124</v>
      </c>
      <c r="C5" s="5"/>
      <c r="D5" s="16" t="s">
        <v>125</v>
      </c>
      <c r="E5" s="24" t="s">
        <v>309</v>
      </c>
      <c r="F5" s="15" t="s">
        <v>31</v>
      </c>
      <c r="G5" s="15" t="s">
        <v>77</v>
      </c>
      <c r="H5" s="15"/>
      <c r="I5" s="15"/>
      <c r="J5" s="15" t="s">
        <v>19</v>
      </c>
      <c r="K5" s="15" t="s">
        <v>19</v>
      </c>
      <c r="L5" s="15" t="s">
        <v>21</v>
      </c>
      <c r="M5" s="15" t="s">
        <v>22</v>
      </c>
      <c r="N5" s="15"/>
      <c r="O5" s="15" t="s">
        <v>23</v>
      </c>
      <c r="P5" s="7"/>
      <c r="Q5" s="5"/>
      <c r="R5" s="6" t="s">
        <v>126</v>
      </c>
      <c r="S5" s="10" t="s">
        <v>90</v>
      </c>
      <c r="T5" s="9"/>
      <c r="U5" s="9"/>
      <c r="V5" s="4"/>
      <c r="W5" s="4"/>
      <c r="X5" s="4"/>
      <c r="Y5" s="4"/>
      <c r="Z5" s="4"/>
      <c r="AA5" s="4"/>
      <c r="AB5" s="4"/>
      <c r="AC5" s="4"/>
      <c r="AD5" s="4"/>
      <c r="AE5" s="4"/>
      <c r="AF5" s="4"/>
    </row>
    <row r="6" spans="1:32" ht="91.5" customHeight="1">
      <c r="A6" s="6" t="s">
        <v>113</v>
      </c>
      <c r="B6" s="6" t="s">
        <v>113</v>
      </c>
      <c r="C6" s="5" t="s">
        <v>19</v>
      </c>
      <c r="D6" s="6" t="s">
        <v>119</v>
      </c>
      <c r="E6" s="10" t="s">
        <v>310</v>
      </c>
      <c r="F6" s="6" t="s">
        <v>21</v>
      </c>
      <c r="G6" s="6" t="s">
        <v>19</v>
      </c>
      <c r="H6" s="6"/>
      <c r="I6" s="6"/>
      <c r="J6" s="6" t="s">
        <v>19</v>
      </c>
      <c r="K6" s="6" t="s">
        <v>19</v>
      </c>
      <c r="L6" s="6" t="s">
        <v>36</v>
      </c>
      <c r="M6" s="6" t="s">
        <v>22</v>
      </c>
      <c r="N6" s="6"/>
      <c r="O6" s="25" t="s">
        <v>23</v>
      </c>
      <c r="P6" s="5"/>
      <c r="Q6" s="5"/>
      <c r="R6" s="5" t="s">
        <v>78</v>
      </c>
      <c r="S6" s="5"/>
      <c r="T6" s="9"/>
      <c r="U6" s="9"/>
      <c r="V6" s="4"/>
      <c r="W6" s="4"/>
      <c r="X6" s="4"/>
      <c r="Y6" s="4"/>
      <c r="Z6" s="4"/>
      <c r="AA6" s="4"/>
      <c r="AB6" s="4"/>
      <c r="AC6" s="4"/>
      <c r="AD6" s="4"/>
      <c r="AE6" s="4"/>
      <c r="AF6" s="4"/>
    </row>
  </sheetData>
  <mergeCells count="2">
    <mergeCell ref="A2:S2"/>
    <mergeCell ref="A4:S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1004"/>
  <sheetViews>
    <sheetView workbookViewId="0"/>
  </sheetViews>
  <sheetFormatPr defaultColWidth="14.42578125" defaultRowHeight="15" customHeight="1"/>
  <cols>
    <col min="1" max="1" width="38.85546875" customWidth="1"/>
    <col min="2" max="2" width="34" customWidth="1"/>
    <col min="3" max="3" width="31.42578125" customWidth="1"/>
    <col min="4" max="4" width="27" customWidth="1"/>
    <col min="5" max="5" width="34.85546875" customWidth="1"/>
    <col min="8" max="15" width="14.42578125" hidden="1"/>
    <col min="16" max="16" width="19.42578125" customWidth="1"/>
    <col min="18" max="18" width="26.85546875" customWidth="1"/>
    <col min="19" max="19" width="26.7109375" customWidth="1"/>
  </cols>
  <sheetData>
    <row r="1" spans="1:34" ht="47.25" customHeight="1">
      <c r="A1" s="1" t="s">
        <v>0</v>
      </c>
      <c r="B1" s="1" t="s">
        <v>1</v>
      </c>
      <c r="C1" s="2" t="s">
        <v>2</v>
      </c>
      <c r="D1" s="1" t="s">
        <v>3</v>
      </c>
      <c r="E1" s="1" t="s">
        <v>4</v>
      </c>
      <c r="F1" s="1" t="s">
        <v>5</v>
      </c>
      <c r="G1" s="3" t="s">
        <v>311</v>
      </c>
      <c r="H1" s="3" t="s">
        <v>6</v>
      </c>
      <c r="I1" s="3" t="s">
        <v>7</v>
      </c>
      <c r="J1" s="3" t="s">
        <v>8</v>
      </c>
      <c r="K1" s="3" t="s">
        <v>9</v>
      </c>
      <c r="L1" s="3" t="s">
        <v>10</v>
      </c>
      <c r="M1" s="3" t="s">
        <v>11</v>
      </c>
      <c r="N1" s="3" t="s">
        <v>12</v>
      </c>
      <c r="O1" s="1" t="s">
        <v>13</v>
      </c>
      <c r="P1" s="1" t="s">
        <v>14</v>
      </c>
      <c r="Q1" s="1" t="s">
        <v>15</v>
      </c>
      <c r="R1" s="2" t="s">
        <v>16</v>
      </c>
      <c r="S1" s="2" t="s">
        <v>17</v>
      </c>
      <c r="T1" s="9"/>
      <c r="U1" s="9"/>
      <c r="V1" s="4"/>
      <c r="W1" s="4"/>
      <c r="X1" s="4"/>
      <c r="Y1" s="4"/>
      <c r="Z1" s="4"/>
      <c r="AA1" s="4"/>
      <c r="AB1" s="4"/>
      <c r="AC1" s="4"/>
      <c r="AD1" s="4"/>
      <c r="AE1" s="4"/>
      <c r="AF1" s="4"/>
      <c r="AG1" s="4"/>
      <c r="AH1" s="4"/>
    </row>
    <row r="2" spans="1:34" ht="222.75" customHeight="1">
      <c r="A2" s="6" t="s">
        <v>43</v>
      </c>
      <c r="B2" s="5" t="s">
        <v>44</v>
      </c>
      <c r="C2" s="5" t="s">
        <v>45</v>
      </c>
      <c r="D2" s="10" t="s">
        <v>312</v>
      </c>
      <c r="E2" s="10" t="s">
        <v>313</v>
      </c>
      <c r="F2" s="6" t="s">
        <v>21</v>
      </c>
      <c r="G2" s="6" t="s">
        <v>19</v>
      </c>
      <c r="H2" s="6" t="s">
        <v>38</v>
      </c>
      <c r="I2" s="6"/>
      <c r="J2" s="6" t="s">
        <v>31</v>
      </c>
      <c r="K2" s="6" t="s">
        <v>19</v>
      </c>
      <c r="L2" s="6" t="s">
        <v>36</v>
      </c>
      <c r="M2" s="6" t="s">
        <v>40</v>
      </c>
      <c r="N2" s="6"/>
      <c r="O2" s="6" t="s">
        <v>39</v>
      </c>
      <c r="P2" s="7"/>
      <c r="Q2" s="5"/>
      <c r="R2" s="5" t="s">
        <v>47</v>
      </c>
      <c r="S2" s="5"/>
      <c r="T2" s="9"/>
      <c r="U2" s="9"/>
      <c r="V2" s="4"/>
      <c r="W2" s="4"/>
      <c r="X2" s="4"/>
      <c r="Y2" s="4"/>
      <c r="Z2" s="4"/>
      <c r="AA2" s="4"/>
      <c r="AB2" s="4"/>
      <c r="AC2" s="4"/>
      <c r="AD2" s="4"/>
      <c r="AE2" s="4"/>
      <c r="AF2" s="4"/>
      <c r="AG2" s="4"/>
      <c r="AH2" s="4"/>
    </row>
    <row r="3" spans="1:34" ht="31.5" customHeight="1">
      <c r="A3" s="74" t="s">
        <v>91</v>
      </c>
      <c r="B3" s="75"/>
      <c r="C3" s="75"/>
      <c r="D3" s="75"/>
      <c r="E3" s="75"/>
      <c r="F3" s="75"/>
      <c r="G3" s="75"/>
      <c r="H3" s="75"/>
      <c r="I3" s="75"/>
      <c r="J3" s="75"/>
      <c r="K3" s="75"/>
      <c r="L3" s="75"/>
      <c r="M3" s="75"/>
      <c r="N3" s="75"/>
      <c r="O3" s="75"/>
      <c r="P3" s="75"/>
      <c r="Q3" s="75"/>
      <c r="R3" s="75"/>
      <c r="S3" s="76"/>
      <c r="T3" s="9"/>
      <c r="U3" s="9"/>
      <c r="V3" s="4"/>
      <c r="W3" s="4"/>
      <c r="X3" s="4"/>
      <c r="Y3" s="4"/>
      <c r="Z3" s="4"/>
      <c r="AA3" s="4"/>
      <c r="AB3" s="4"/>
      <c r="AC3" s="4"/>
      <c r="AD3" s="4"/>
      <c r="AE3" s="4"/>
      <c r="AF3" s="4"/>
      <c r="AG3" s="4"/>
      <c r="AH3" s="4"/>
    </row>
    <row r="4" spans="1:34" ht="168.75" customHeight="1">
      <c r="A4" s="80" t="s">
        <v>104</v>
      </c>
      <c r="B4" s="77" t="s">
        <v>314</v>
      </c>
      <c r="C4" s="19" t="s">
        <v>106</v>
      </c>
      <c r="D4" s="19" t="s">
        <v>106</v>
      </c>
      <c r="E4" s="10" t="s">
        <v>108</v>
      </c>
      <c r="F4" s="6" t="s">
        <v>31</v>
      </c>
      <c r="G4" s="6" t="s">
        <v>60</v>
      </c>
      <c r="H4" s="6"/>
      <c r="I4" s="6"/>
      <c r="J4" s="6" t="s">
        <v>19</v>
      </c>
      <c r="K4" s="6" t="s">
        <v>19</v>
      </c>
      <c r="L4" s="6" t="s">
        <v>21</v>
      </c>
      <c r="M4" s="6" t="s">
        <v>27</v>
      </c>
      <c r="N4" s="6" t="s">
        <v>62</v>
      </c>
      <c r="O4" s="6" t="s">
        <v>109</v>
      </c>
      <c r="P4" s="6"/>
      <c r="Q4" s="6"/>
      <c r="R4" s="6" t="s">
        <v>47</v>
      </c>
      <c r="S4" s="6" t="s">
        <v>110</v>
      </c>
      <c r="T4" s="9"/>
      <c r="U4" s="9"/>
      <c r="V4" s="9"/>
      <c r="W4" s="9"/>
      <c r="X4" s="4"/>
      <c r="Y4" s="4"/>
      <c r="Z4" s="4"/>
      <c r="AA4" s="4"/>
      <c r="AB4" s="4"/>
      <c r="AC4" s="4"/>
      <c r="AD4" s="4"/>
      <c r="AE4" s="4"/>
      <c r="AF4" s="4"/>
      <c r="AG4" s="4"/>
      <c r="AH4" s="4"/>
    </row>
    <row r="5" spans="1:34" ht="99" customHeight="1">
      <c r="A5" s="78"/>
      <c r="B5" s="78"/>
      <c r="C5" s="10" t="s">
        <v>115</v>
      </c>
      <c r="D5" s="10" t="s">
        <v>116</v>
      </c>
      <c r="E5" s="10" t="s">
        <v>108</v>
      </c>
      <c r="F5" s="6" t="s">
        <v>31</v>
      </c>
      <c r="G5" s="6" t="s">
        <v>60</v>
      </c>
      <c r="H5" s="6"/>
      <c r="I5" s="6"/>
      <c r="J5" s="6" t="s">
        <v>19</v>
      </c>
      <c r="K5" s="6" t="s">
        <v>117</v>
      </c>
      <c r="L5" s="6" t="s">
        <v>21</v>
      </c>
      <c r="M5" s="6" t="s">
        <v>27</v>
      </c>
      <c r="N5" s="6" t="s">
        <v>62</v>
      </c>
      <c r="O5" s="6" t="s">
        <v>28</v>
      </c>
      <c r="P5" s="6"/>
      <c r="Q5" s="5"/>
      <c r="R5" s="5" t="s">
        <v>47</v>
      </c>
      <c r="S5" s="5"/>
      <c r="T5" s="9"/>
      <c r="U5" s="9"/>
      <c r="V5" s="4"/>
      <c r="W5" s="4"/>
      <c r="X5" s="4"/>
      <c r="Y5" s="4"/>
      <c r="Z5" s="4"/>
      <c r="AA5" s="4"/>
      <c r="AB5" s="4"/>
      <c r="AC5" s="4"/>
      <c r="AD5" s="4"/>
      <c r="AE5" s="4"/>
      <c r="AF5" s="4"/>
      <c r="AG5" s="4"/>
      <c r="AH5" s="4"/>
    </row>
    <row r="6" spans="1:34" ht="99" customHeight="1">
      <c r="A6" s="78"/>
      <c r="B6" s="78"/>
      <c r="C6" s="77" t="s">
        <v>19</v>
      </c>
      <c r="D6" s="77" t="s">
        <v>315</v>
      </c>
      <c r="E6" s="77" t="s">
        <v>316</v>
      </c>
      <c r="F6" s="80" t="s">
        <v>31</v>
      </c>
      <c r="G6" s="77" t="s">
        <v>77</v>
      </c>
      <c r="H6" s="77"/>
      <c r="I6" s="77"/>
      <c r="J6" s="77" t="s">
        <v>21</v>
      </c>
      <c r="K6" s="77" t="s">
        <v>118</v>
      </c>
      <c r="L6" s="77" t="s">
        <v>31</v>
      </c>
      <c r="M6" s="77" t="s">
        <v>22</v>
      </c>
      <c r="N6" s="77"/>
      <c r="O6" s="77" t="s">
        <v>109</v>
      </c>
      <c r="P6" s="77"/>
      <c r="Q6" s="77"/>
      <c r="R6" s="77" t="s">
        <v>47</v>
      </c>
      <c r="S6" s="80"/>
      <c r="T6" s="9"/>
      <c r="U6" s="9"/>
      <c r="V6" s="4"/>
      <c r="W6" s="4"/>
      <c r="X6" s="4"/>
      <c r="Y6" s="4"/>
      <c r="Z6" s="4"/>
      <c r="AA6" s="4"/>
      <c r="AB6" s="4"/>
      <c r="AC6" s="4"/>
      <c r="AD6" s="4"/>
      <c r="AE6" s="4"/>
      <c r="AF6" s="4"/>
      <c r="AG6" s="4"/>
      <c r="AH6" s="4"/>
    </row>
    <row r="7" spans="1:34">
      <c r="A7" s="78"/>
      <c r="B7" s="78"/>
      <c r="C7" s="78"/>
      <c r="D7" s="78"/>
      <c r="E7" s="78"/>
      <c r="F7" s="78"/>
      <c r="G7" s="78"/>
      <c r="H7" s="78"/>
      <c r="I7" s="78"/>
      <c r="J7" s="78"/>
      <c r="K7" s="78"/>
      <c r="L7" s="78"/>
      <c r="M7" s="78"/>
      <c r="N7" s="78"/>
      <c r="O7" s="78"/>
      <c r="P7" s="78"/>
      <c r="Q7" s="78"/>
      <c r="R7" s="78"/>
      <c r="S7" s="78"/>
      <c r="T7" s="9"/>
      <c r="U7" s="9"/>
    </row>
    <row r="8" spans="1:34" ht="11.25" customHeight="1">
      <c r="A8" s="79"/>
      <c r="B8" s="79"/>
      <c r="C8" s="79"/>
      <c r="D8" s="79"/>
      <c r="E8" s="79"/>
      <c r="F8" s="79"/>
      <c r="G8" s="79"/>
      <c r="H8" s="79"/>
      <c r="I8" s="79"/>
      <c r="J8" s="79"/>
      <c r="K8" s="79"/>
      <c r="L8" s="79"/>
      <c r="M8" s="79"/>
      <c r="N8" s="79"/>
      <c r="O8" s="79"/>
      <c r="P8" s="79"/>
      <c r="Q8" s="79"/>
      <c r="R8" s="79"/>
      <c r="S8" s="79"/>
      <c r="T8" s="9"/>
      <c r="U8" s="9"/>
    </row>
    <row r="9" spans="1:34" ht="208.5" customHeight="1">
      <c r="A9" s="5" t="s">
        <v>120</v>
      </c>
      <c r="B9" s="5" t="s">
        <v>120</v>
      </c>
      <c r="C9" s="19" t="s">
        <v>121</v>
      </c>
      <c r="D9" s="19" t="s">
        <v>121</v>
      </c>
      <c r="E9" s="10" t="s">
        <v>122</v>
      </c>
      <c r="F9" s="6" t="s">
        <v>31</v>
      </c>
      <c r="G9" s="6" t="s">
        <v>60</v>
      </c>
      <c r="H9" s="6"/>
      <c r="I9" s="6"/>
      <c r="J9" s="6" t="s">
        <v>21</v>
      </c>
      <c r="K9" s="6" t="s">
        <v>19</v>
      </c>
      <c r="L9" s="6" t="s">
        <v>21</v>
      </c>
      <c r="M9" s="6" t="s">
        <v>27</v>
      </c>
      <c r="N9" s="6" t="s">
        <v>62</v>
      </c>
      <c r="O9" s="6"/>
      <c r="P9" s="6"/>
      <c r="Q9" s="6"/>
      <c r="R9" s="6" t="s">
        <v>47</v>
      </c>
      <c r="S9" s="6" t="s">
        <v>110</v>
      </c>
      <c r="T9" s="9"/>
      <c r="U9" s="9"/>
      <c r="V9" s="4"/>
      <c r="W9" s="4"/>
      <c r="X9" s="4"/>
      <c r="Y9" s="4"/>
      <c r="Z9" s="4"/>
      <c r="AA9" s="4"/>
      <c r="AB9" s="4"/>
      <c r="AC9" s="4"/>
      <c r="AD9" s="4"/>
      <c r="AE9" s="4"/>
      <c r="AF9" s="4"/>
      <c r="AG9" s="4"/>
      <c r="AH9" s="4"/>
    </row>
    <row r="10" spans="1:34" ht="69.75" customHeight="1">
      <c r="A10" s="27" t="s">
        <v>131</v>
      </c>
      <c r="B10" s="27" t="s">
        <v>132</v>
      </c>
      <c r="C10" s="5" t="s">
        <v>133</v>
      </c>
      <c r="D10" s="6" t="s">
        <v>317</v>
      </c>
      <c r="E10" s="10" t="s">
        <v>318</v>
      </c>
      <c r="F10" s="6" t="s">
        <v>21</v>
      </c>
      <c r="G10" s="6" t="s">
        <v>19</v>
      </c>
      <c r="H10" s="6"/>
      <c r="I10" s="6"/>
      <c r="J10" s="6" t="s">
        <v>21</v>
      </c>
      <c r="K10" s="6" t="s">
        <v>130</v>
      </c>
      <c r="L10" s="6" t="s">
        <v>36</v>
      </c>
      <c r="M10" s="6" t="s">
        <v>27</v>
      </c>
      <c r="N10" s="5"/>
      <c r="O10" s="6" t="s">
        <v>23</v>
      </c>
      <c r="P10" s="6"/>
      <c r="Q10" s="6"/>
      <c r="R10" s="6" t="s">
        <v>47</v>
      </c>
      <c r="S10" s="6" t="s">
        <v>129</v>
      </c>
      <c r="T10" s="9"/>
      <c r="U10" s="9"/>
      <c r="V10" s="4"/>
      <c r="W10" s="4"/>
      <c r="X10" s="4"/>
      <c r="Y10" s="4"/>
      <c r="Z10" s="4"/>
      <c r="AA10" s="4"/>
      <c r="AB10" s="4"/>
      <c r="AC10" s="4"/>
      <c r="AD10" s="4"/>
      <c r="AE10" s="4"/>
      <c r="AF10" s="4"/>
      <c r="AG10" s="4"/>
      <c r="AH10" s="4"/>
    </row>
    <row r="11" spans="1:34" ht="166.5" customHeight="1">
      <c r="A11" s="80" t="s">
        <v>151</v>
      </c>
      <c r="B11" s="80" t="s">
        <v>319</v>
      </c>
      <c r="C11" s="5" t="s">
        <v>153</v>
      </c>
      <c r="D11" s="6" t="s">
        <v>320</v>
      </c>
      <c r="E11" s="10" t="s">
        <v>321</v>
      </c>
      <c r="F11" s="6" t="s">
        <v>21</v>
      </c>
      <c r="G11" s="6" t="s">
        <v>19</v>
      </c>
      <c r="H11" s="6"/>
      <c r="I11" s="6"/>
      <c r="J11" s="6" t="s">
        <v>21</v>
      </c>
      <c r="K11" s="6" t="s">
        <v>154</v>
      </c>
      <c r="L11" s="6" t="s">
        <v>36</v>
      </c>
      <c r="M11" s="6" t="s">
        <v>27</v>
      </c>
      <c r="N11" s="5"/>
      <c r="O11" s="6" t="s">
        <v>23</v>
      </c>
      <c r="P11" s="5"/>
      <c r="Q11" s="5"/>
      <c r="R11" s="6" t="s">
        <v>155</v>
      </c>
      <c r="T11" s="9"/>
      <c r="U11" s="9"/>
      <c r="V11" s="4"/>
      <c r="W11" s="4"/>
      <c r="X11" s="4"/>
      <c r="Y11" s="4"/>
      <c r="Z11" s="4"/>
      <c r="AA11" s="4"/>
      <c r="AB11" s="4"/>
      <c r="AC11" s="4"/>
      <c r="AD11" s="4"/>
      <c r="AE11" s="4"/>
      <c r="AF11" s="4"/>
      <c r="AG11" s="4"/>
      <c r="AH11" s="4"/>
    </row>
    <row r="12" spans="1:34" ht="204.75" customHeight="1">
      <c r="A12" s="79"/>
      <c r="B12" s="79"/>
      <c r="C12" s="5" t="s">
        <v>156</v>
      </c>
      <c r="D12" s="6" t="s">
        <v>322</v>
      </c>
      <c r="E12" s="10" t="s">
        <v>323</v>
      </c>
      <c r="F12" s="6" t="s">
        <v>21</v>
      </c>
      <c r="G12" s="6" t="s">
        <v>19</v>
      </c>
      <c r="H12" s="6"/>
      <c r="I12" s="6"/>
      <c r="J12" s="6" t="s">
        <v>21</v>
      </c>
      <c r="K12" s="6" t="s">
        <v>157</v>
      </c>
      <c r="L12" s="6" t="s">
        <v>36</v>
      </c>
      <c r="M12" s="6" t="s">
        <v>27</v>
      </c>
      <c r="N12" s="5"/>
      <c r="O12" s="6" t="s">
        <v>23</v>
      </c>
      <c r="P12" s="17"/>
      <c r="Q12" s="5"/>
      <c r="R12" s="5" t="s">
        <v>47</v>
      </c>
      <c r="T12" s="9"/>
      <c r="U12" s="9"/>
      <c r="V12" s="4"/>
      <c r="W12" s="4"/>
      <c r="X12" s="4"/>
      <c r="Y12" s="4"/>
      <c r="Z12" s="4"/>
      <c r="AA12" s="4"/>
      <c r="AB12" s="4"/>
      <c r="AC12" s="4"/>
      <c r="AD12" s="4"/>
      <c r="AE12" s="4"/>
      <c r="AF12" s="4"/>
      <c r="AG12" s="4"/>
      <c r="AH12" s="4"/>
    </row>
    <row r="13" spans="1:34" ht="30" customHeight="1">
      <c r="A13" s="74" t="s">
        <v>59</v>
      </c>
      <c r="B13" s="75"/>
      <c r="C13" s="75"/>
      <c r="D13" s="75"/>
      <c r="E13" s="75"/>
      <c r="F13" s="75"/>
      <c r="G13" s="75"/>
      <c r="H13" s="75"/>
      <c r="I13" s="75"/>
      <c r="J13" s="75"/>
      <c r="K13" s="75"/>
      <c r="L13" s="75"/>
      <c r="M13" s="75"/>
      <c r="N13" s="75"/>
      <c r="O13" s="75"/>
      <c r="P13" s="75"/>
      <c r="Q13" s="75"/>
      <c r="R13" s="75"/>
      <c r="S13" s="76"/>
      <c r="T13" s="9"/>
      <c r="U13" s="9"/>
      <c r="V13" s="9"/>
      <c r="W13" s="9"/>
      <c r="X13" s="4"/>
      <c r="Y13" s="4"/>
      <c r="Z13" s="4"/>
      <c r="AA13" s="4"/>
      <c r="AB13" s="4"/>
      <c r="AC13" s="4"/>
      <c r="AD13" s="4"/>
      <c r="AE13" s="4"/>
      <c r="AF13" s="4"/>
      <c r="AG13" s="4"/>
      <c r="AH13" s="4"/>
    </row>
    <row r="14" spans="1:34" ht="138" customHeight="1">
      <c r="A14" s="5" t="s">
        <v>61</v>
      </c>
      <c r="B14" s="6" t="s">
        <v>159</v>
      </c>
      <c r="C14" s="5" t="s">
        <v>160</v>
      </c>
      <c r="D14" s="31" t="s">
        <v>324</v>
      </c>
      <c r="E14" s="47" t="s">
        <v>325</v>
      </c>
      <c r="F14" s="6" t="s">
        <v>31</v>
      </c>
      <c r="G14" s="6" t="s">
        <v>37</v>
      </c>
      <c r="H14" s="6"/>
      <c r="I14" s="6"/>
      <c r="J14" s="6" t="s">
        <v>19</v>
      </c>
      <c r="K14" s="6" t="s">
        <v>19</v>
      </c>
      <c r="L14" s="6" t="s">
        <v>21</v>
      </c>
      <c r="M14" s="6" t="s">
        <v>27</v>
      </c>
      <c r="N14" s="6"/>
      <c r="O14" s="6" t="s">
        <v>72</v>
      </c>
      <c r="P14" s="7" t="s">
        <v>20</v>
      </c>
      <c r="Q14" s="6"/>
      <c r="R14" s="6" t="s">
        <v>47</v>
      </c>
      <c r="S14" s="6" t="s">
        <v>152</v>
      </c>
      <c r="T14" s="9"/>
      <c r="U14" s="9"/>
      <c r="V14" s="9"/>
      <c r="W14" s="9"/>
      <c r="X14" s="4"/>
      <c r="Y14" s="4"/>
      <c r="Z14" s="4"/>
      <c r="AA14" s="4"/>
      <c r="AB14" s="4"/>
      <c r="AC14" s="4"/>
      <c r="AD14" s="4"/>
      <c r="AE14" s="4"/>
      <c r="AF14" s="4"/>
      <c r="AG14" s="4"/>
      <c r="AH14" s="4"/>
    </row>
    <row r="15" spans="1:34" ht="125.25" customHeight="1">
      <c r="A15" s="19" t="s">
        <v>164</v>
      </c>
      <c r="B15" s="10" t="s">
        <v>226</v>
      </c>
      <c r="C15" s="49" t="s">
        <v>227</v>
      </c>
      <c r="D15" s="49" t="s">
        <v>227</v>
      </c>
      <c r="E15" s="50" t="s">
        <v>228</v>
      </c>
      <c r="F15" s="10" t="s">
        <v>31</v>
      </c>
      <c r="G15" s="10" t="s">
        <v>60</v>
      </c>
      <c r="H15" s="10"/>
      <c r="I15" s="10"/>
      <c r="J15" s="10" t="s">
        <v>19</v>
      </c>
      <c r="K15" s="10" t="s">
        <v>19</v>
      </c>
      <c r="L15" s="10" t="s">
        <v>21</v>
      </c>
      <c r="M15" s="10" t="s">
        <v>27</v>
      </c>
      <c r="N15" s="19"/>
      <c r="O15" s="10" t="s">
        <v>109</v>
      </c>
      <c r="P15" s="19"/>
      <c r="Q15" s="10"/>
      <c r="R15" s="51" t="s">
        <v>47</v>
      </c>
      <c r="S15" s="51" t="s">
        <v>48</v>
      </c>
      <c r="T15" s="9"/>
      <c r="U15" s="9"/>
      <c r="V15" s="36"/>
      <c r="W15" s="36"/>
      <c r="X15" s="20"/>
      <c r="Y15" s="20"/>
      <c r="Z15" s="20"/>
      <c r="AA15" s="20"/>
      <c r="AB15" s="20"/>
      <c r="AC15" s="20"/>
      <c r="AD15" s="20"/>
      <c r="AE15" s="20"/>
      <c r="AF15" s="20"/>
      <c r="AG15" s="20"/>
      <c r="AH15" s="20"/>
    </row>
    <row r="16" spans="1:34" ht="14.25" customHeight="1">
      <c r="A16" s="32" t="s">
        <v>48</v>
      </c>
      <c r="B16" s="32" t="s">
        <v>48</v>
      </c>
      <c r="C16" s="32" t="s">
        <v>48</v>
      </c>
      <c r="D16" s="33" t="s">
        <v>165</v>
      </c>
      <c r="E16" s="34"/>
      <c r="F16" s="14" t="s">
        <v>31</v>
      </c>
      <c r="G16" s="14" t="s">
        <v>77</v>
      </c>
      <c r="H16" s="14"/>
      <c r="I16" s="14"/>
      <c r="J16" s="14" t="s">
        <v>19</v>
      </c>
      <c r="K16" s="14" t="s">
        <v>19</v>
      </c>
      <c r="L16" s="14" t="s">
        <v>21</v>
      </c>
      <c r="M16" s="14" t="s">
        <v>22</v>
      </c>
      <c r="N16" s="14"/>
      <c r="O16" s="14" t="s">
        <v>23</v>
      </c>
      <c r="P16" s="35" t="s">
        <v>166</v>
      </c>
      <c r="Q16" s="14"/>
      <c r="R16" s="14" t="s">
        <v>168</v>
      </c>
      <c r="S16" s="14" t="s">
        <v>158</v>
      </c>
      <c r="T16" s="9"/>
      <c r="U16" s="9"/>
      <c r="V16" s="36"/>
      <c r="W16" s="36"/>
      <c r="X16" s="20"/>
      <c r="Y16" s="20"/>
      <c r="Z16" s="20"/>
      <c r="AA16" s="20"/>
      <c r="AB16" s="20"/>
      <c r="AC16" s="20"/>
      <c r="AD16" s="20"/>
      <c r="AE16" s="20"/>
      <c r="AF16" s="20"/>
      <c r="AG16" s="20"/>
      <c r="AH16" s="20"/>
    </row>
    <row r="17" spans="1:34" ht="14.25" customHeight="1">
      <c r="A17" s="5" t="s">
        <v>179</v>
      </c>
      <c r="B17" s="40" t="s">
        <v>180</v>
      </c>
      <c r="C17" s="40" t="s">
        <v>182</v>
      </c>
      <c r="D17" s="40" t="s">
        <v>183</v>
      </c>
      <c r="E17" s="42" t="s">
        <v>184</v>
      </c>
      <c r="F17" s="6" t="s">
        <v>31</v>
      </c>
      <c r="G17" s="6" t="s">
        <v>60</v>
      </c>
      <c r="H17" s="6"/>
      <c r="I17" s="6"/>
      <c r="J17" s="6" t="s">
        <v>19</v>
      </c>
      <c r="K17" s="6" t="s">
        <v>19</v>
      </c>
      <c r="L17" s="6" t="s">
        <v>31</v>
      </c>
      <c r="M17" s="6" t="s">
        <v>27</v>
      </c>
      <c r="N17" s="5"/>
      <c r="O17" s="6" t="s">
        <v>185</v>
      </c>
      <c r="P17" s="5"/>
      <c r="Q17" s="6"/>
      <c r="R17" s="6" t="s">
        <v>186</v>
      </c>
      <c r="S17" s="6" t="s">
        <v>158</v>
      </c>
      <c r="T17" s="9"/>
      <c r="U17" s="9"/>
      <c r="V17" s="9"/>
      <c r="W17" s="9"/>
      <c r="X17" s="4"/>
      <c r="Y17" s="4"/>
      <c r="Z17" s="4"/>
      <c r="AA17" s="4"/>
      <c r="AB17" s="4"/>
      <c r="AC17" s="4"/>
      <c r="AD17" s="4"/>
      <c r="AE17" s="4"/>
      <c r="AF17" s="4"/>
      <c r="AG17" s="4"/>
      <c r="AH17" s="4"/>
    </row>
    <row r="18" spans="1:34" ht="30" customHeight="1">
      <c r="A18" s="74" t="s">
        <v>18</v>
      </c>
      <c r="B18" s="75"/>
      <c r="C18" s="75"/>
      <c r="D18" s="75"/>
      <c r="E18" s="75"/>
      <c r="F18" s="75"/>
      <c r="G18" s="75"/>
      <c r="H18" s="75"/>
      <c r="I18" s="75"/>
      <c r="J18" s="75"/>
      <c r="K18" s="75"/>
      <c r="L18" s="75"/>
      <c r="M18" s="75"/>
      <c r="N18" s="75"/>
      <c r="O18" s="75"/>
      <c r="P18" s="75"/>
      <c r="Q18" s="75"/>
      <c r="R18" s="75"/>
      <c r="S18" s="76"/>
      <c r="T18" s="9"/>
      <c r="U18" s="9"/>
      <c r="V18" s="9"/>
      <c r="W18" s="9"/>
      <c r="X18" s="4"/>
      <c r="Y18" s="4"/>
      <c r="Z18" s="4"/>
      <c r="AA18" s="4"/>
      <c r="AB18" s="4"/>
      <c r="AC18" s="4"/>
      <c r="AD18" s="4"/>
      <c r="AE18" s="4"/>
      <c r="AF18" s="4"/>
      <c r="AG18" s="4"/>
      <c r="AH18" s="4"/>
    </row>
    <row r="19" spans="1:34" ht="173.25" customHeight="1">
      <c r="A19" s="80" t="s">
        <v>24</v>
      </c>
      <c r="B19" s="80" t="s">
        <v>25</v>
      </c>
      <c r="C19" s="5" t="s">
        <v>26</v>
      </c>
      <c r="D19" s="6" t="s">
        <v>331</v>
      </c>
      <c r="E19" s="7" t="s">
        <v>20</v>
      </c>
      <c r="F19" s="6" t="s">
        <v>21</v>
      </c>
      <c r="G19" s="6" t="s">
        <v>19</v>
      </c>
      <c r="H19" s="6"/>
      <c r="I19" s="6"/>
      <c r="J19" s="6" t="s">
        <v>19</v>
      </c>
      <c r="K19" s="6" t="s">
        <v>19</v>
      </c>
      <c r="L19" s="6" t="s">
        <v>21</v>
      </c>
      <c r="M19" s="6" t="s">
        <v>27</v>
      </c>
      <c r="N19" s="6"/>
      <c r="O19" s="6" t="s">
        <v>28</v>
      </c>
      <c r="P19" s="7"/>
      <c r="Q19" s="5"/>
      <c r="R19" s="11" t="s">
        <v>29</v>
      </c>
      <c r="S19" s="6" t="s">
        <v>30</v>
      </c>
      <c r="T19" s="9"/>
      <c r="U19" s="9"/>
      <c r="V19" s="9"/>
      <c r="W19" s="9"/>
      <c r="X19" s="4"/>
      <c r="Y19" s="4"/>
      <c r="Z19" s="4"/>
      <c r="AA19" s="4"/>
      <c r="AB19" s="4"/>
      <c r="AC19" s="4"/>
      <c r="AD19" s="4"/>
      <c r="AE19" s="4"/>
      <c r="AF19" s="4"/>
      <c r="AG19" s="4"/>
      <c r="AH19" s="4"/>
    </row>
    <row r="20" spans="1:34" ht="106.5" customHeight="1">
      <c r="A20" s="79"/>
      <c r="B20" s="79"/>
      <c r="C20" s="5" t="s">
        <v>33</v>
      </c>
      <c r="D20" s="6" t="s">
        <v>332</v>
      </c>
      <c r="E20" s="7" t="s">
        <v>20</v>
      </c>
      <c r="F20" s="6" t="s">
        <v>21</v>
      </c>
      <c r="G20" s="6" t="s">
        <v>19</v>
      </c>
      <c r="H20" s="6"/>
      <c r="I20" s="6"/>
      <c r="J20" s="6" t="s">
        <v>19</v>
      </c>
      <c r="K20" s="6" t="s">
        <v>19</v>
      </c>
      <c r="L20" s="6" t="s">
        <v>21</v>
      </c>
      <c r="M20" s="6" t="s">
        <v>27</v>
      </c>
      <c r="N20" s="6"/>
      <c r="O20" s="6" t="s">
        <v>28</v>
      </c>
      <c r="P20" s="7"/>
      <c r="Q20" s="5"/>
      <c r="R20" s="11" t="s">
        <v>29</v>
      </c>
      <c r="S20" s="6" t="s">
        <v>35</v>
      </c>
      <c r="T20" s="9"/>
      <c r="U20" s="9"/>
      <c r="V20" s="9"/>
      <c r="W20" s="9"/>
      <c r="X20" s="4"/>
      <c r="Y20" s="4"/>
      <c r="Z20" s="4"/>
      <c r="AA20" s="4"/>
      <c r="AB20" s="4"/>
      <c r="AC20" s="4"/>
      <c r="AD20" s="4"/>
      <c r="AE20" s="4"/>
      <c r="AF20" s="4"/>
      <c r="AG20" s="4"/>
      <c r="AH20" s="4"/>
    </row>
    <row r="21" spans="1:34" ht="99.75" customHeight="1">
      <c r="A21" s="80" t="s">
        <v>42</v>
      </c>
      <c r="B21" s="80" t="s">
        <v>42</v>
      </c>
      <c r="C21" s="32" t="s">
        <v>63</v>
      </c>
      <c r="D21" s="32" t="s">
        <v>70</v>
      </c>
      <c r="E21" s="35" t="s">
        <v>19</v>
      </c>
      <c r="F21" s="14" t="s">
        <v>21</v>
      </c>
      <c r="G21" s="14" t="s">
        <v>19</v>
      </c>
      <c r="H21" s="14"/>
      <c r="I21" s="14"/>
      <c r="J21" s="14" t="s">
        <v>19</v>
      </c>
      <c r="K21" s="14" t="s">
        <v>71</v>
      </c>
      <c r="L21" s="14" t="s">
        <v>21</v>
      </c>
      <c r="M21" s="14" t="s">
        <v>27</v>
      </c>
      <c r="N21" s="14"/>
      <c r="O21" s="14" t="s">
        <v>72</v>
      </c>
      <c r="P21" s="35" t="s">
        <v>73</v>
      </c>
      <c r="Q21" s="32"/>
      <c r="R21" s="32" t="s">
        <v>47</v>
      </c>
      <c r="S21" s="14" t="s">
        <v>75</v>
      </c>
      <c r="T21" s="9"/>
      <c r="U21" s="9"/>
      <c r="V21" s="36"/>
      <c r="W21" s="36"/>
      <c r="X21" s="20"/>
      <c r="Y21" s="20"/>
      <c r="Z21" s="20"/>
      <c r="AA21" s="20"/>
      <c r="AB21" s="20"/>
      <c r="AC21" s="20"/>
      <c r="AD21" s="20"/>
      <c r="AE21" s="20"/>
      <c r="AF21" s="20"/>
      <c r="AG21" s="20"/>
      <c r="AH21" s="20"/>
    </row>
    <row r="22" spans="1:34" ht="90" customHeight="1">
      <c r="A22" s="79"/>
      <c r="B22" s="79"/>
      <c r="C22" s="5" t="s">
        <v>48</v>
      </c>
      <c r="D22" s="6" t="s">
        <v>333</v>
      </c>
      <c r="E22" s="10" t="s">
        <v>334</v>
      </c>
      <c r="F22" s="6" t="s">
        <v>21</v>
      </c>
      <c r="G22" s="6" t="s">
        <v>19</v>
      </c>
      <c r="H22" s="6"/>
      <c r="I22" s="6"/>
      <c r="J22" s="6" t="s">
        <v>19</v>
      </c>
      <c r="K22" s="6" t="s">
        <v>19</v>
      </c>
      <c r="L22" s="6" t="s">
        <v>36</v>
      </c>
      <c r="M22" s="6" t="s">
        <v>22</v>
      </c>
      <c r="N22" s="6"/>
      <c r="O22" s="6" t="s">
        <v>23</v>
      </c>
      <c r="P22" s="6"/>
      <c r="Q22" s="6"/>
      <c r="R22" s="6" t="s">
        <v>47</v>
      </c>
      <c r="S22" s="6" t="s">
        <v>335</v>
      </c>
      <c r="T22" s="9"/>
      <c r="U22" s="9"/>
      <c r="V22" s="9"/>
      <c r="W22" s="9"/>
      <c r="X22" s="4"/>
      <c r="Y22" s="4"/>
      <c r="Z22" s="4"/>
      <c r="AA22" s="4"/>
      <c r="AB22" s="4"/>
      <c r="AC22" s="4"/>
      <c r="AD22" s="4"/>
      <c r="AE22" s="4"/>
      <c r="AF22" s="4"/>
      <c r="AG22" s="4"/>
      <c r="AH22" s="4"/>
    </row>
    <row r="23" spans="1:34" ht="171" customHeight="1">
      <c r="A23" s="14" t="s">
        <v>83</v>
      </c>
      <c r="B23" s="14" t="s">
        <v>84</v>
      </c>
      <c r="C23" s="14" t="s">
        <v>234</v>
      </c>
      <c r="D23" s="24" t="s">
        <v>235</v>
      </c>
      <c r="E23" s="35"/>
      <c r="F23" s="14" t="s">
        <v>21</v>
      </c>
      <c r="G23" s="14" t="s">
        <v>19</v>
      </c>
      <c r="H23" s="14"/>
      <c r="I23" s="14"/>
      <c r="J23" s="14" t="s">
        <v>19</v>
      </c>
      <c r="K23" s="14" t="s">
        <v>19</v>
      </c>
      <c r="L23" s="14" t="s">
        <v>21</v>
      </c>
      <c r="M23" s="14" t="s">
        <v>27</v>
      </c>
      <c r="N23" s="14"/>
      <c r="O23" s="14" t="s">
        <v>72</v>
      </c>
      <c r="P23" s="35" t="s">
        <v>236</v>
      </c>
      <c r="Q23" s="32"/>
      <c r="R23" s="32" t="s">
        <v>47</v>
      </c>
      <c r="S23" s="14" t="s">
        <v>90</v>
      </c>
      <c r="T23" s="9"/>
      <c r="U23" s="9"/>
      <c r="V23" s="36"/>
      <c r="W23" s="36"/>
      <c r="X23" s="20"/>
      <c r="Y23" s="20"/>
      <c r="Z23" s="20"/>
      <c r="AA23" s="20"/>
      <c r="AB23" s="20"/>
      <c r="AC23" s="20"/>
      <c r="AD23" s="20"/>
      <c r="AE23" s="20"/>
      <c r="AF23" s="20"/>
      <c r="AG23" s="20"/>
      <c r="AH23" s="20"/>
    </row>
    <row r="24" spans="1:34" ht="73.5" customHeight="1">
      <c r="A24" s="5" t="s">
        <v>85</v>
      </c>
      <c r="B24" s="32" t="s">
        <v>86</v>
      </c>
      <c r="C24" s="32" t="s">
        <v>87</v>
      </c>
      <c r="D24" s="32" t="s">
        <v>88</v>
      </c>
      <c r="E24" s="14" t="s">
        <v>336</v>
      </c>
      <c r="F24" s="14" t="s">
        <v>21</v>
      </c>
      <c r="G24" s="14" t="s">
        <v>19</v>
      </c>
      <c r="H24" s="14"/>
      <c r="I24" s="14"/>
      <c r="J24" s="14" t="s">
        <v>19</v>
      </c>
      <c r="K24" s="14" t="s">
        <v>19</v>
      </c>
      <c r="L24" s="14" t="s">
        <v>21</v>
      </c>
      <c r="M24" s="14" t="s">
        <v>27</v>
      </c>
      <c r="N24" s="32"/>
      <c r="O24" s="14" t="s">
        <v>72</v>
      </c>
      <c r="P24" s="35" t="s">
        <v>89</v>
      </c>
      <c r="Q24" s="32"/>
      <c r="R24" s="32" t="s">
        <v>47</v>
      </c>
      <c r="S24" s="14" t="s">
        <v>90</v>
      </c>
      <c r="T24" s="9"/>
      <c r="U24" s="9"/>
      <c r="V24" s="9"/>
      <c r="W24" s="9"/>
      <c r="X24" s="4"/>
      <c r="Y24" s="4"/>
      <c r="Z24" s="4"/>
      <c r="AA24" s="4"/>
      <c r="AB24" s="4"/>
      <c r="AC24" s="4"/>
      <c r="AD24" s="4"/>
      <c r="AE24" s="4"/>
      <c r="AF24" s="4"/>
      <c r="AG24" s="4"/>
      <c r="AH24" s="4"/>
    </row>
    <row r="25" spans="1:34" ht="21.75" customHeight="1">
      <c r="A25" s="74" t="s">
        <v>150</v>
      </c>
      <c r="B25" s="75"/>
      <c r="C25" s="75"/>
      <c r="D25" s="75"/>
      <c r="E25" s="75"/>
      <c r="F25" s="75"/>
      <c r="G25" s="75"/>
      <c r="H25" s="75"/>
      <c r="I25" s="75"/>
      <c r="J25" s="75"/>
      <c r="K25" s="75"/>
      <c r="L25" s="75"/>
      <c r="M25" s="75"/>
      <c r="N25" s="75"/>
      <c r="O25" s="75"/>
      <c r="P25" s="75"/>
      <c r="Q25" s="75"/>
      <c r="R25" s="75"/>
      <c r="S25" s="76"/>
      <c r="T25" s="9"/>
      <c r="U25" s="9"/>
      <c r="V25" s="9"/>
      <c r="W25" s="9"/>
      <c r="X25" s="4"/>
      <c r="Y25" s="4"/>
      <c r="Z25" s="4"/>
      <c r="AA25" s="4"/>
      <c r="AB25" s="4"/>
      <c r="AC25" s="4"/>
      <c r="AD25" s="4"/>
      <c r="AE25" s="4"/>
      <c r="AF25" s="4"/>
      <c r="AG25" s="4"/>
      <c r="AH25" s="4"/>
    </row>
    <row r="26" spans="1:34" ht="90" customHeight="1">
      <c r="A26" s="6" t="s">
        <v>238</v>
      </c>
      <c r="B26" s="5" t="s">
        <v>239</v>
      </c>
      <c r="C26" s="5" t="s">
        <v>240</v>
      </c>
      <c r="D26" s="15" t="s">
        <v>337</v>
      </c>
      <c r="E26" s="10" t="s">
        <v>338</v>
      </c>
      <c r="F26" s="6" t="s">
        <v>31</v>
      </c>
      <c r="G26" s="6" t="s">
        <v>60</v>
      </c>
      <c r="H26" s="6"/>
      <c r="I26" s="6"/>
      <c r="J26" s="6" t="s">
        <v>21</v>
      </c>
      <c r="K26" s="6" t="s">
        <v>19</v>
      </c>
      <c r="L26" s="6" t="s">
        <v>36</v>
      </c>
      <c r="M26" s="6" t="s">
        <v>27</v>
      </c>
      <c r="N26" s="5"/>
      <c r="O26" s="6" t="s">
        <v>23</v>
      </c>
      <c r="P26" s="5"/>
      <c r="Q26" s="54"/>
      <c r="R26" s="5" t="s">
        <v>47</v>
      </c>
      <c r="S26" s="6" t="s">
        <v>237</v>
      </c>
      <c r="T26" s="9"/>
      <c r="U26" s="9"/>
      <c r="V26" s="9"/>
      <c r="W26" s="9"/>
      <c r="X26" s="4"/>
      <c r="Y26" s="4"/>
      <c r="Z26" s="4"/>
      <c r="AA26" s="4"/>
      <c r="AB26" s="4"/>
      <c r="AC26" s="4"/>
      <c r="AD26" s="4"/>
      <c r="AE26" s="4"/>
      <c r="AF26" s="4"/>
      <c r="AG26" s="4"/>
      <c r="AH26" s="4"/>
    </row>
    <row r="27" spans="1:34" ht="14.25" customHeight="1">
      <c r="A27" s="5" t="s">
        <v>241</v>
      </c>
      <c r="B27" s="5" t="s">
        <v>242</v>
      </c>
      <c r="C27" s="5" t="s">
        <v>243</v>
      </c>
      <c r="D27" s="15" t="s">
        <v>340</v>
      </c>
      <c r="E27" s="10" t="s">
        <v>341</v>
      </c>
      <c r="F27" s="6" t="s">
        <v>21</v>
      </c>
      <c r="G27" s="6" t="s">
        <v>19</v>
      </c>
      <c r="H27" s="6"/>
      <c r="I27" s="6"/>
      <c r="J27" s="6" t="s">
        <v>21</v>
      </c>
      <c r="K27" s="6" t="s">
        <v>19</v>
      </c>
      <c r="L27" s="6" t="s">
        <v>36</v>
      </c>
      <c r="M27" s="6" t="s">
        <v>27</v>
      </c>
      <c r="N27" s="5"/>
      <c r="O27" s="6" t="s">
        <v>23</v>
      </c>
      <c r="P27" s="5"/>
      <c r="Q27" s="54"/>
      <c r="R27" s="5" t="s">
        <v>47</v>
      </c>
      <c r="S27" s="6" t="s">
        <v>237</v>
      </c>
      <c r="T27" s="9"/>
      <c r="U27" s="9"/>
      <c r="V27" s="9"/>
      <c r="W27" s="9"/>
      <c r="X27" s="4"/>
      <c r="Y27" s="4"/>
      <c r="Z27" s="4"/>
      <c r="AA27" s="4"/>
      <c r="AB27" s="4"/>
      <c r="AC27" s="4"/>
      <c r="AD27" s="4"/>
      <c r="AE27" s="4"/>
      <c r="AF27" s="4"/>
      <c r="AG27" s="4"/>
      <c r="AH27" s="4"/>
    </row>
    <row r="28" spans="1:34" ht="137.25" customHeight="1">
      <c r="A28" s="5" t="s">
        <v>244</v>
      </c>
      <c r="B28" s="5" t="s">
        <v>244</v>
      </c>
      <c r="C28" s="5" t="s">
        <v>245</v>
      </c>
      <c r="D28" s="6" t="s">
        <v>342</v>
      </c>
      <c r="E28" s="10" t="s">
        <v>343</v>
      </c>
      <c r="F28" s="6" t="s">
        <v>21</v>
      </c>
      <c r="G28" s="6" t="s">
        <v>19</v>
      </c>
      <c r="H28" s="6"/>
      <c r="I28" s="6"/>
      <c r="J28" s="6" t="s">
        <v>31</v>
      </c>
      <c r="K28" s="6" t="s">
        <v>19</v>
      </c>
      <c r="L28" s="6" t="s">
        <v>36</v>
      </c>
      <c r="M28" s="6" t="s">
        <v>27</v>
      </c>
      <c r="N28" s="5"/>
      <c r="O28" s="6" t="s">
        <v>23</v>
      </c>
      <c r="P28" s="5"/>
      <c r="Q28" s="54"/>
      <c r="R28" s="5" t="s">
        <v>47</v>
      </c>
      <c r="S28" s="6" t="s">
        <v>237</v>
      </c>
      <c r="T28" s="9"/>
      <c r="U28" s="9"/>
      <c r="V28" s="9"/>
      <c r="W28" s="9"/>
      <c r="X28" s="4"/>
      <c r="Y28" s="4"/>
      <c r="Z28" s="4"/>
      <c r="AA28" s="4"/>
      <c r="AB28" s="4"/>
      <c r="AC28" s="4"/>
      <c r="AD28" s="4"/>
      <c r="AE28" s="4"/>
      <c r="AF28" s="4"/>
      <c r="AG28" s="4"/>
      <c r="AH28" s="4"/>
    </row>
    <row r="29" spans="1:34" ht="126" customHeight="1">
      <c r="A29" s="80" t="s">
        <v>246</v>
      </c>
      <c r="B29" s="80" t="s">
        <v>247</v>
      </c>
      <c r="C29" s="5" t="s">
        <v>248</v>
      </c>
      <c r="D29" s="6" t="s">
        <v>344</v>
      </c>
      <c r="E29" s="10" t="s">
        <v>345</v>
      </c>
      <c r="F29" s="6" t="s">
        <v>31</v>
      </c>
      <c r="G29" s="6" t="s">
        <v>60</v>
      </c>
      <c r="H29" s="6"/>
      <c r="I29" s="6"/>
      <c r="J29" s="6" t="s">
        <v>31</v>
      </c>
      <c r="K29" s="6" t="s">
        <v>19</v>
      </c>
      <c r="L29" s="6" t="s">
        <v>36</v>
      </c>
      <c r="M29" s="6" t="s">
        <v>27</v>
      </c>
      <c r="N29" s="5"/>
      <c r="O29" s="6" t="s">
        <v>72</v>
      </c>
      <c r="P29" s="5"/>
      <c r="Q29" s="54"/>
      <c r="R29" s="5" t="s">
        <v>47</v>
      </c>
      <c r="S29" s="6" t="s">
        <v>237</v>
      </c>
      <c r="T29" s="9"/>
      <c r="U29" s="9"/>
      <c r="V29" s="9"/>
      <c r="W29" s="9"/>
      <c r="X29" s="4"/>
      <c r="Y29" s="4"/>
      <c r="Z29" s="4"/>
      <c r="AA29" s="4"/>
      <c r="AB29" s="4"/>
      <c r="AC29" s="4"/>
      <c r="AD29" s="4"/>
      <c r="AE29" s="4"/>
      <c r="AF29" s="4"/>
      <c r="AG29" s="4"/>
      <c r="AH29" s="4"/>
    </row>
    <row r="30" spans="1:34" ht="43.5" customHeight="1">
      <c r="A30" s="79"/>
      <c r="B30" s="79"/>
      <c r="C30" s="5" t="s">
        <v>249</v>
      </c>
      <c r="D30" s="6" t="s">
        <v>346</v>
      </c>
      <c r="E30" s="10" t="s">
        <v>348</v>
      </c>
      <c r="F30" s="6" t="s">
        <v>21</v>
      </c>
      <c r="G30" s="6" t="s">
        <v>19</v>
      </c>
      <c r="H30" s="6"/>
      <c r="I30" s="6"/>
      <c r="J30" s="6" t="s">
        <v>31</v>
      </c>
      <c r="K30" s="6" t="s">
        <v>19</v>
      </c>
      <c r="L30" s="6" t="s">
        <v>36</v>
      </c>
      <c r="M30" s="6" t="s">
        <v>27</v>
      </c>
      <c r="N30" s="5"/>
      <c r="O30" s="6" t="s">
        <v>72</v>
      </c>
      <c r="P30" s="5"/>
      <c r="Q30" s="54"/>
      <c r="R30" s="54" t="s">
        <v>47</v>
      </c>
      <c r="S30" s="6" t="s">
        <v>237</v>
      </c>
      <c r="T30" s="9"/>
      <c r="U30" s="9"/>
      <c r="V30" s="9"/>
      <c r="W30" s="9"/>
      <c r="X30" s="4"/>
      <c r="Y30" s="4"/>
      <c r="Z30" s="4"/>
      <c r="AA30" s="4"/>
      <c r="AB30" s="4"/>
      <c r="AC30" s="4"/>
      <c r="AD30" s="4"/>
      <c r="AE30" s="4"/>
      <c r="AF30" s="4"/>
      <c r="AG30" s="4"/>
      <c r="AH30" s="4"/>
    </row>
    <row r="31" spans="1:34" ht="76.5" customHeight="1">
      <c r="A31" s="5" t="s">
        <v>250</v>
      </c>
      <c r="B31" s="5" t="s">
        <v>250</v>
      </c>
      <c r="C31" s="5" t="s">
        <v>251</v>
      </c>
      <c r="D31" s="15" t="s">
        <v>349</v>
      </c>
      <c r="E31" s="10" t="s">
        <v>350</v>
      </c>
      <c r="F31" s="6" t="s">
        <v>21</v>
      </c>
      <c r="G31" s="6" t="s">
        <v>19</v>
      </c>
      <c r="H31" s="6"/>
      <c r="I31" s="6"/>
      <c r="J31" s="6" t="s">
        <v>21</v>
      </c>
      <c r="K31" s="6" t="s">
        <v>154</v>
      </c>
      <c r="L31" s="6" t="s">
        <v>36</v>
      </c>
      <c r="M31" s="6" t="s">
        <v>27</v>
      </c>
      <c r="N31" s="6"/>
      <c r="O31" s="6" t="s">
        <v>72</v>
      </c>
      <c r="P31" s="6"/>
      <c r="Q31" s="54"/>
      <c r="R31" s="54" t="s">
        <v>47</v>
      </c>
      <c r="S31" s="5"/>
      <c r="T31" s="9"/>
      <c r="U31" s="9"/>
      <c r="V31" s="9"/>
      <c r="W31" s="9"/>
      <c r="X31" s="4"/>
      <c r="Y31" s="4"/>
      <c r="Z31" s="4"/>
      <c r="AA31" s="4"/>
      <c r="AB31" s="4"/>
      <c r="AC31" s="4"/>
      <c r="AD31" s="4"/>
      <c r="AE31" s="4"/>
      <c r="AF31" s="4"/>
      <c r="AG31" s="4"/>
      <c r="AH31" s="4"/>
    </row>
    <row r="32" spans="1:34" ht="169.5" customHeight="1">
      <c r="A32" s="5" t="s">
        <v>252</v>
      </c>
      <c r="B32" s="6" t="s">
        <v>253</v>
      </c>
      <c r="C32" s="5" t="s">
        <v>254</v>
      </c>
      <c r="D32" s="15" t="s">
        <v>351</v>
      </c>
      <c r="E32" s="10" t="s">
        <v>352</v>
      </c>
      <c r="F32" s="6" t="s">
        <v>21</v>
      </c>
      <c r="G32" s="6" t="s">
        <v>19</v>
      </c>
      <c r="H32" s="6"/>
      <c r="I32" s="6"/>
      <c r="J32" s="6" t="s">
        <v>21</v>
      </c>
      <c r="K32" s="6" t="s">
        <v>154</v>
      </c>
      <c r="L32" s="6" t="s">
        <v>36</v>
      </c>
      <c r="M32" s="6" t="s">
        <v>27</v>
      </c>
      <c r="N32" s="5"/>
      <c r="O32" s="6" t="s">
        <v>72</v>
      </c>
      <c r="P32" s="5"/>
      <c r="Q32" s="55"/>
      <c r="R32" s="55" t="s">
        <v>255</v>
      </c>
      <c r="S32" s="15" t="s">
        <v>256</v>
      </c>
      <c r="T32" s="9"/>
      <c r="U32" s="9"/>
      <c r="V32" s="9"/>
      <c r="W32" s="9"/>
      <c r="X32" s="4"/>
      <c r="Y32" s="4"/>
      <c r="Z32" s="4"/>
      <c r="AA32" s="4"/>
      <c r="AB32" s="4"/>
      <c r="AC32" s="4"/>
      <c r="AD32" s="4"/>
      <c r="AE32" s="4"/>
      <c r="AF32" s="4"/>
      <c r="AG32" s="4"/>
      <c r="AH32" s="4"/>
    </row>
    <row r="33" spans="1:34" ht="72.75" customHeight="1">
      <c r="A33" s="15" t="s">
        <v>257</v>
      </c>
      <c r="B33" s="15" t="s">
        <v>257</v>
      </c>
      <c r="C33" s="15"/>
      <c r="D33" s="15" t="s">
        <v>265</v>
      </c>
      <c r="E33" s="10" t="s">
        <v>354</v>
      </c>
      <c r="F33" s="6" t="s">
        <v>31</v>
      </c>
      <c r="G33" s="6" t="s">
        <v>77</v>
      </c>
      <c r="H33" s="6"/>
      <c r="I33" s="6"/>
      <c r="J33" s="6" t="s">
        <v>19</v>
      </c>
      <c r="K33" s="6" t="s">
        <v>19</v>
      </c>
      <c r="L33" s="6" t="s">
        <v>34</v>
      </c>
      <c r="M33" s="6" t="s">
        <v>22</v>
      </c>
      <c r="N33" s="6"/>
      <c r="O33" s="6" t="s">
        <v>23</v>
      </c>
      <c r="P33" s="6"/>
      <c r="Q33" s="5"/>
      <c r="R33" s="6" t="s">
        <v>266</v>
      </c>
      <c r="S33" s="6" t="s">
        <v>264</v>
      </c>
      <c r="T33" s="9"/>
      <c r="U33" s="9"/>
      <c r="V33" s="9"/>
      <c r="W33" s="9"/>
      <c r="X33" s="4"/>
      <c r="Y33" s="4"/>
      <c r="Z33" s="4"/>
      <c r="AA33" s="4"/>
      <c r="AB33" s="4"/>
      <c r="AC33" s="4"/>
      <c r="AD33" s="4"/>
      <c r="AE33" s="4"/>
      <c r="AF33" s="4"/>
      <c r="AG33" s="4"/>
      <c r="AH33" s="4"/>
    </row>
    <row r="34" spans="1:34" ht="82.5" customHeight="1">
      <c r="A34" s="80" t="s">
        <v>267</v>
      </c>
      <c r="B34" s="80" t="s">
        <v>269</v>
      </c>
      <c r="C34" s="5" t="s">
        <v>270</v>
      </c>
      <c r="D34" s="6" t="s">
        <v>359</v>
      </c>
      <c r="E34" s="10" t="s">
        <v>360</v>
      </c>
      <c r="F34" s="6" t="s">
        <v>21</v>
      </c>
      <c r="G34" s="6" t="s">
        <v>19</v>
      </c>
      <c r="H34" s="6"/>
      <c r="I34" s="6"/>
      <c r="J34" s="6" t="s">
        <v>21</v>
      </c>
      <c r="K34" s="6" t="s">
        <v>19</v>
      </c>
      <c r="L34" s="6" t="s">
        <v>36</v>
      </c>
      <c r="M34" s="6" t="s">
        <v>27</v>
      </c>
      <c r="N34" s="5"/>
      <c r="O34" s="6" t="s">
        <v>23</v>
      </c>
      <c r="P34" s="5"/>
      <c r="Q34" s="5"/>
      <c r="R34" s="5" t="s">
        <v>47</v>
      </c>
      <c r="S34" s="6" t="s">
        <v>237</v>
      </c>
      <c r="T34" s="9"/>
      <c r="U34" s="9"/>
      <c r="V34" s="9"/>
      <c r="W34" s="9"/>
      <c r="X34" s="4"/>
      <c r="Y34" s="4"/>
      <c r="Z34" s="4"/>
      <c r="AA34" s="4"/>
      <c r="AB34" s="4"/>
      <c r="AC34" s="4"/>
      <c r="AD34" s="4"/>
      <c r="AE34" s="4"/>
      <c r="AF34" s="4"/>
      <c r="AG34" s="4"/>
      <c r="AH34" s="4"/>
    </row>
    <row r="35" spans="1:34" ht="61.5" customHeight="1">
      <c r="A35" s="79"/>
      <c r="B35" s="79"/>
      <c r="C35" s="5" t="s">
        <v>19</v>
      </c>
      <c r="D35" s="6" t="s">
        <v>363</v>
      </c>
      <c r="E35" s="14" t="s">
        <v>273</v>
      </c>
      <c r="F35" s="6" t="s">
        <v>31</v>
      </c>
      <c r="G35" s="6" t="s">
        <v>22</v>
      </c>
      <c r="H35" s="6"/>
      <c r="I35" s="6"/>
      <c r="J35" s="6" t="s">
        <v>21</v>
      </c>
      <c r="K35" s="6" t="s">
        <v>19</v>
      </c>
      <c r="L35" s="6" t="s">
        <v>36</v>
      </c>
      <c r="M35" s="6" t="s">
        <v>22</v>
      </c>
      <c r="N35" s="6"/>
      <c r="O35" s="6" t="s">
        <v>23</v>
      </c>
      <c r="P35" s="7" t="s">
        <v>262</v>
      </c>
      <c r="Q35" s="5"/>
      <c r="R35" s="5" t="s">
        <v>47</v>
      </c>
      <c r="S35" s="6" t="s">
        <v>237</v>
      </c>
      <c r="T35" s="9"/>
      <c r="U35" s="9"/>
      <c r="V35" s="9"/>
      <c r="W35" s="9"/>
      <c r="X35" s="4"/>
      <c r="Y35" s="4"/>
      <c r="Z35" s="4"/>
      <c r="AA35" s="4"/>
      <c r="AB35" s="4"/>
      <c r="AC35" s="4"/>
      <c r="AD35" s="4"/>
      <c r="AE35" s="4"/>
      <c r="AF35" s="4"/>
      <c r="AG35" s="4"/>
      <c r="AH35" s="4"/>
    </row>
    <row r="36" spans="1:34" ht="18" customHeight="1">
      <c r="A36" s="74" t="s">
        <v>206</v>
      </c>
      <c r="B36" s="75"/>
      <c r="C36" s="75"/>
      <c r="D36" s="75"/>
      <c r="E36" s="75"/>
      <c r="F36" s="75"/>
      <c r="G36" s="75"/>
      <c r="H36" s="75"/>
      <c r="I36" s="75"/>
      <c r="J36" s="75"/>
      <c r="K36" s="75"/>
      <c r="L36" s="75"/>
      <c r="M36" s="75"/>
      <c r="N36" s="75"/>
      <c r="O36" s="75"/>
      <c r="P36" s="75"/>
      <c r="Q36" s="75"/>
      <c r="R36" s="75"/>
      <c r="S36" s="76"/>
      <c r="T36" s="9"/>
      <c r="U36" s="9"/>
      <c r="V36" s="9"/>
      <c r="W36" s="9"/>
      <c r="X36" s="4"/>
      <c r="Y36" s="4"/>
      <c r="Z36" s="4"/>
      <c r="AA36" s="4"/>
      <c r="AB36" s="4"/>
      <c r="AC36" s="4"/>
      <c r="AD36" s="4"/>
      <c r="AE36" s="4"/>
      <c r="AF36" s="4"/>
      <c r="AG36" s="4"/>
      <c r="AH36" s="4"/>
    </row>
    <row r="37" spans="1:34" ht="123" customHeight="1">
      <c r="A37" s="5" t="s">
        <v>274</v>
      </c>
      <c r="B37" s="5" t="s">
        <v>275</v>
      </c>
      <c r="C37" s="5" t="s">
        <v>276</v>
      </c>
      <c r="D37" s="6" t="s">
        <v>368</v>
      </c>
      <c r="E37" s="10" t="s">
        <v>369</v>
      </c>
      <c r="F37" s="6" t="s">
        <v>21</v>
      </c>
      <c r="G37" s="6" t="s">
        <v>19</v>
      </c>
      <c r="H37" s="6"/>
      <c r="I37" s="6"/>
      <c r="J37" s="6" t="s">
        <v>19</v>
      </c>
      <c r="K37" s="6" t="s">
        <v>19</v>
      </c>
      <c r="L37" s="6" t="s">
        <v>36</v>
      </c>
      <c r="M37" s="6" t="s">
        <v>27</v>
      </c>
      <c r="N37" s="5"/>
      <c r="O37" s="6" t="s">
        <v>23</v>
      </c>
      <c r="P37" s="5"/>
      <c r="Q37" s="5"/>
      <c r="R37" s="11" t="s">
        <v>277</v>
      </c>
      <c r="S37" s="6" t="s">
        <v>237</v>
      </c>
      <c r="T37" s="9"/>
      <c r="U37" s="9"/>
      <c r="V37" s="9"/>
      <c r="W37" s="9"/>
      <c r="X37" s="4"/>
      <c r="Y37" s="4"/>
      <c r="Z37" s="4"/>
      <c r="AA37" s="4"/>
      <c r="AB37" s="4"/>
      <c r="AC37" s="4"/>
      <c r="AD37" s="4"/>
      <c r="AE37" s="4"/>
      <c r="AF37" s="4"/>
      <c r="AG37" s="4"/>
      <c r="AH37" s="4"/>
    </row>
    <row r="38" spans="1:34" ht="61.5" customHeight="1">
      <c r="C38" s="5" t="s">
        <v>278</v>
      </c>
      <c r="D38" s="6" t="s">
        <v>373</v>
      </c>
      <c r="E38" s="19" t="s">
        <v>279</v>
      </c>
      <c r="F38" s="6" t="s">
        <v>21</v>
      </c>
      <c r="G38" s="6" t="s">
        <v>19</v>
      </c>
      <c r="H38" s="6"/>
      <c r="I38" s="6"/>
      <c r="J38" s="6" t="s">
        <v>19</v>
      </c>
      <c r="K38" s="6" t="s">
        <v>19</v>
      </c>
      <c r="L38" s="6" t="s">
        <v>36</v>
      </c>
      <c r="M38" s="6" t="s">
        <v>27</v>
      </c>
      <c r="N38" s="5"/>
      <c r="O38" s="6" t="s">
        <v>23</v>
      </c>
      <c r="P38" s="5"/>
      <c r="Q38" s="5"/>
      <c r="R38" s="11" t="s">
        <v>277</v>
      </c>
      <c r="S38" s="11" t="s">
        <v>277</v>
      </c>
      <c r="T38" s="9"/>
      <c r="U38" s="9"/>
      <c r="V38" s="9"/>
      <c r="W38" s="9"/>
      <c r="X38" s="4"/>
      <c r="Y38" s="4"/>
      <c r="Z38" s="4"/>
      <c r="AA38" s="4"/>
      <c r="AB38" s="4"/>
      <c r="AC38" s="4"/>
      <c r="AD38" s="4"/>
      <c r="AE38" s="4"/>
      <c r="AF38" s="4"/>
      <c r="AG38" s="4"/>
      <c r="AH38" s="4"/>
    </row>
    <row r="39" spans="1:34" ht="90" customHeight="1">
      <c r="A39" s="6" t="s">
        <v>280</v>
      </c>
      <c r="B39" s="5" t="s">
        <v>281</v>
      </c>
      <c r="C39" s="5" t="s">
        <v>282</v>
      </c>
      <c r="D39" s="6" t="s">
        <v>374</v>
      </c>
      <c r="E39" s="10" t="s">
        <v>375</v>
      </c>
      <c r="F39" s="6" t="s">
        <v>21</v>
      </c>
      <c r="G39" s="6" t="s">
        <v>19</v>
      </c>
      <c r="H39" s="6"/>
      <c r="I39" s="6"/>
      <c r="J39" s="6" t="s">
        <v>19</v>
      </c>
      <c r="K39" s="6" t="s">
        <v>19</v>
      </c>
      <c r="L39" s="6" t="s">
        <v>36</v>
      </c>
      <c r="M39" s="6" t="s">
        <v>27</v>
      </c>
      <c r="N39" s="5"/>
      <c r="O39" s="6" t="s">
        <v>23</v>
      </c>
      <c r="P39" s="5"/>
      <c r="Q39" s="5"/>
      <c r="R39" s="5" t="s">
        <v>47</v>
      </c>
      <c r="S39" s="6" t="s">
        <v>237</v>
      </c>
      <c r="T39" s="9"/>
      <c r="U39" s="9"/>
      <c r="V39" s="9"/>
      <c r="W39" s="9"/>
      <c r="X39" s="4"/>
      <c r="Y39" s="4"/>
      <c r="Z39" s="4"/>
      <c r="AA39" s="4"/>
      <c r="AB39" s="4"/>
      <c r="AC39" s="4"/>
      <c r="AD39" s="4"/>
      <c r="AE39" s="4"/>
      <c r="AF39" s="4"/>
      <c r="AG39" s="4"/>
      <c r="AH39" s="4"/>
    </row>
    <row r="40" spans="1:34" ht="157.5" customHeight="1">
      <c r="A40" s="5" t="s">
        <v>210</v>
      </c>
      <c r="B40" s="5" t="s">
        <v>211</v>
      </c>
      <c r="C40" s="5" t="s">
        <v>286</v>
      </c>
      <c r="D40" s="6" t="s">
        <v>380</v>
      </c>
      <c r="E40" s="63" t="s">
        <v>381</v>
      </c>
      <c r="F40" s="6" t="s">
        <v>21</v>
      </c>
      <c r="G40" s="6" t="s">
        <v>19</v>
      </c>
      <c r="H40" s="6"/>
      <c r="I40" s="6"/>
      <c r="J40" s="6" t="s">
        <v>19</v>
      </c>
      <c r="K40" s="6" t="s">
        <v>19</v>
      </c>
      <c r="L40" s="6" t="s">
        <v>287</v>
      </c>
      <c r="M40" s="6" t="s">
        <v>27</v>
      </c>
      <c r="N40" s="6"/>
      <c r="O40" s="6" t="s">
        <v>23</v>
      </c>
      <c r="P40" s="7" t="s">
        <v>382</v>
      </c>
      <c r="Q40" s="6"/>
      <c r="R40" s="63" t="s">
        <v>383</v>
      </c>
      <c r="S40" s="6" t="s">
        <v>41</v>
      </c>
      <c r="T40" s="9"/>
      <c r="U40" s="9"/>
      <c r="V40" s="9"/>
      <c r="W40" s="9"/>
      <c r="X40" s="4"/>
      <c r="Y40" s="4"/>
      <c r="Z40" s="4"/>
      <c r="AA40" s="4"/>
      <c r="AB40" s="4"/>
      <c r="AC40" s="4"/>
      <c r="AD40" s="4"/>
      <c r="AE40" s="4"/>
      <c r="AF40" s="4"/>
      <c r="AG40" s="4"/>
      <c r="AH40" s="4"/>
    </row>
    <row r="41" spans="1:34" ht="14.25" customHeight="1">
      <c r="A41" s="6" t="s">
        <v>283</v>
      </c>
      <c r="B41" s="6" t="s">
        <v>284</v>
      </c>
      <c r="C41" s="5" t="s">
        <v>285</v>
      </c>
      <c r="D41" s="6" t="s">
        <v>384</v>
      </c>
      <c r="E41" s="10" t="s">
        <v>385</v>
      </c>
      <c r="F41" s="6" t="s">
        <v>21</v>
      </c>
      <c r="G41" s="6" t="s">
        <v>19</v>
      </c>
      <c r="H41" s="6"/>
      <c r="I41" s="6"/>
      <c r="J41" s="6" t="s">
        <v>21</v>
      </c>
      <c r="K41" s="6" t="s">
        <v>19</v>
      </c>
      <c r="L41" s="6" t="s">
        <v>36</v>
      </c>
      <c r="M41" s="6" t="s">
        <v>27</v>
      </c>
      <c r="N41" s="5"/>
      <c r="O41" s="6" t="s">
        <v>23</v>
      </c>
      <c r="P41" s="5"/>
      <c r="Q41" s="5"/>
      <c r="R41" s="5" t="s">
        <v>47</v>
      </c>
      <c r="S41" s="6" t="s">
        <v>237</v>
      </c>
      <c r="T41" s="9"/>
      <c r="U41" s="9"/>
      <c r="V41" s="9"/>
      <c r="W41" s="9"/>
      <c r="X41" s="4"/>
      <c r="Y41" s="4"/>
      <c r="Z41" s="4"/>
      <c r="AA41" s="4"/>
      <c r="AB41" s="4"/>
      <c r="AC41" s="4"/>
      <c r="AD41" s="4"/>
      <c r="AE41" s="4"/>
      <c r="AF41" s="4"/>
      <c r="AG41" s="4"/>
      <c r="AH41" s="4"/>
    </row>
    <row r="42" spans="1:34" ht="21" customHeight="1">
      <c r="A42" s="74" t="s">
        <v>64</v>
      </c>
      <c r="B42" s="75"/>
      <c r="C42" s="75"/>
      <c r="D42" s="75"/>
      <c r="E42" s="75"/>
      <c r="F42" s="75"/>
      <c r="G42" s="75"/>
      <c r="H42" s="75"/>
      <c r="I42" s="75"/>
      <c r="J42" s="75"/>
      <c r="K42" s="75"/>
      <c r="L42" s="75"/>
      <c r="M42" s="75"/>
      <c r="N42" s="75"/>
      <c r="O42" s="75"/>
      <c r="P42" s="75"/>
      <c r="Q42" s="75"/>
      <c r="R42" s="75"/>
      <c r="S42" s="76"/>
      <c r="T42" s="9"/>
      <c r="U42" s="9"/>
      <c r="V42" s="9"/>
      <c r="W42" s="9"/>
      <c r="X42" s="4"/>
      <c r="Y42" s="4"/>
      <c r="Z42" s="4"/>
      <c r="AA42" s="4"/>
      <c r="AB42" s="4"/>
      <c r="AC42" s="4"/>
      <c r="AD42" s="4"/>
      <c r="AE42" s="4"/>
      <c r="AF42" s="4"/>
      <c r="AG42" s="4"/>
      <c r="AH42" s="4"/>
    </row>
    <row r="43" spans="1:34" ht="71.25" customHeight="1">
      <c r="A43" s="5" t="s">
        <v>288</v>
      </c>
      <c r="B43" s="5" t="s">
        <v>289</v>
      </c>
      <c r="C43" s="6" t="s">
        <v>290</v>
      </c>
      <c r="D43" s="6" t="s">
        <v>386</v>
      </c>
      <c r="E43" s="10" t="s">
        <v>387</v>
      </c>
      <c r="F43" s="6" t="s">
        <v>21</v>
      </c>
      <c r="G43" s="6" t="s">
        <v>19</v>
      </c>
      <c r="H43" s="6"/>
      <c r="I43" s="6"/>
      <c r="J43" s="6" t="s">
        <v>19</v>
      </c>
      <c r="K43" s="6" t="s">
        <v>19</v>
      </c>
      <c r="L43" s="6" t="s">
        <v>36</v>
      </c>
      <c r="M43" s="6" t="s">
        <v>27</v>
      </c>
      <c r="N43" s="6"/>
      <c r="O43" s="6" t="s">
        <v>23</v>
      </c>
      <c r="P43" s="6"/>
      <c r="Q43" s="5"/>
      <c r="R43" s="5" t="s">
        <v>47</v>
      </c>
      <c r="S43" s="6" t="s">
        <v>237</v>
      </c>
      <c r="T43" s="9"/>
      <c r="U43" s="9"/>
      <c r="V43" s="9"/>
      <c r="W43" s="9"/>
      <c r="X43" s="4"/>
      <c r="Y43" s="4"/>
      <c r="Z43" s="4"/>
      <c r="AA43" s="4"/>
      <c r="AB43" s="4"/>
      <c r="AC43" s="4"/>
      <c r="AD43" s="4"/>
      <c r="AE43" s="4"/>
      <c r="AF43" s="4"/>
      <c r="AG43" s="4"/>
      <c r="AH43" s="4"/>
    </row>
    <row r="44" spans="1:34" ht="273" customHeight="1">
      <c r="A44" s="5" t="s">
        <v>291</v>
      </c>
      <c r="B44" s="5" t="s">
        <v>388</v>
      </c>
      <c r="C44" s="5" t="s">
        <v>292</v>
      </c>
      <c r="D44" s="5" t="s">
        <v>293</v>
      </c>
      <c r="E44" s="10" t="s">
        <v>389</v>
      </c>
      <c r="F44" s="6" t="s">
        <v>21</v>
      </c>
      <c r="G44" s="6" t="s">
        <v>19</v>
      </c>
      <c r="H44" s="6"/>
      <c r="I44" s="6"/>
      <c r="J44" s="6" t="s">
        <v>31</v>
      </c>
      <c r="K44" s="6" t="s">
        <v>19</v>
      </c>
      <c r="L44" s="6" t="s">
        <v>36</v>
      </c>
      <c r="M44" s="6" t="s">
        <v>27</v>
      </c>
      <c r="N44" s="6" t="s">
        <v>62</v>
      </c>
      <c r="O44" s="6" t="s">
        <v>72</v>
      </c>
      <c r="P44" s="5"/>
      <c r="Q44" s="5"/>
      <c r="R44" s="5" t="s">
        <v>47</v>
      </c>
      <c r="S44" s="6" t="s">
        <v>237</v>
      </c>
      <c r="T44" s="9"/>
      <c r="U44" s="9"/>
      <c r="V44" s="9"/>
      <c r="W44" s="9"/>
      <c r="X44" s="4"/>
      <c r="Y44" s="4"/>
      <c r="Z44" s="4"/>
      <c r="AA44" s="4"/>
      <c r="AB44" s="4"/>
      <c r="AC44" s="4"/>
      <c r="AD44" s="4"/>
      <c r="AE44" s="4"/>
      <c r="AF44" s="4"/>
      <c r="AG44" s="4"/>
      <c r="AH44" s="4"/>
    </row>
    <row r="45" spans="1:34" ht="114" customHeight="1">
      <c r="A45" s="5" t="s">
        <v>92</v>
      </c>
      <c r="B45" s="5" t="s">
        <v>92</v>
      </c>
      <c r="C45" s="6" t="s">
        <v>93</v>
      </c>
      <c r="D45" s="5" t="s">
        <v>94</v>
      </c>
      <c r="E45" s="10" t="s">
        <v>390</v>
      </c>
      <c r="F45" s="6" t="s">
        <v>21</v>
      </c>
      <c r="G45" s="6" t="s">
        <v>19</v>
      </c>
      <c r="H45" s="6"/>
      <c r="I45" s="6"/>
      <c r="J45" s="6" t="s">
        <v>19</v>
      </c>
      <c r="K45" s="6" t="s">
        <v>19</v>
      </c>
      <c r="L45" s="6" t="s">
        <v>21</v>
      </c>
      <c r="M45" s="6" t="s">
        <v>27</v>
      </c>
      <c r="N45" s="6" t="s">
        <v>62</v>
      </c>
      <c r="O45" s="6" t="s">
        <v>95</v>
      </c>
      <c r="P45" s="5"/>
      <c r="Q45" s="5"/>
      <c r="R45" s="6" t="s">
        <v>96</v>
      </c>
      <c r="S45" s="6" t="s">
        <v>30</v>
      </c>
      <c r="T45" s="9"/>
      <c r="U45" s="9"/>
      <c r="V45" s="9"/>
      <c r="W45" s="9"/>
      <c r="X45" s="4"/>
      <c r="Y45" s="4"/>
      <c r="Z45" s="4"/>
      <c r="AA45" s="4"/>
      <c r="AB45" s="4"/>
      <c r="AC45" s="4"/>
      <c r="AD45" s="4"/>
      <c r="AE45" s="4"/>
      <c r="AF45" s="4"/>
      <c r="AG45" s="4"/>
      <c r="AH45" s="4"/>
    </row>
    <row r="46" spans="1:34" ht="74.25" customHeight="1">
      <c r="A46" s="6" t="s">
        <v>297</v>
      </c>
      <c r="B46" s="6" t="s">
        <v>297</v>
      </c>
      <c r="C46" s="6" t="s">
        <v>298</v>
      </c>
      <c r="D46" s="6" t="s">
        <v>391</v>
      </c>
      <c r="E46" s="10" t="s">
        <v>392</v>
      </c>
      <c r="F46" s="6" t="s">
        <v>21</v>
      </c>
      <c r="G46" s="6" t="s">
        <v>19</v>
      </c>
      <c r="H46" s="6"/>
      <c r="I46" s="6"/>
      <c r="J46" s="6" t="s">
        <v>19</v>
      </c>
      <c r="K46" s="6" t="s">
        <v>19</v>
      </c>
      <c r="L46" s="6" t="s">
        <v>36</v>
      </c>
      <c r="M46" s="6" t="s">
        <v>27</v>
      </c>
      <c r="N46" s="5"/>
      <c r="O46" s="6" t="s">
        <v>23</v>
      </c>
      <c r="P46" s="5"/>
      <c r="Q46" s="5"/>
      <c r="R46" s="5" t="s">
        <v>47</v>
      </c>
      <c r="S46" s="15" t="s">
        <v>58</v>
      </c>
      <c r="T46" s="9"/>
      <c r="U46" s="9"/>
      <c r="V46" s="9"/>
      <c r="W46" s="9"/>
      <c r="X46" s="4"/>
      <c r="Y46" s="4"/>
      <c r="Z46" s="4"/>
      <c r="AA46" s="4"/>
      <c r="AB46" s="4"/>
      <c r="AC46" s="4"/>
      <c r="AD46" s="4"/>
      <c r="AE46" s="4"/>
      <c r="AF46" s="4"/>
      <c r="AG46" s="4"/>
      <c r="AH46" s="4"/>
    </row>
    <row r="47" spans="1:34" ht="32.25" customHeight="1">
      <c r="A47" s="74" t="s">
        <v>69</v>
      </c>
      <c r="B47" s="75"/>
      <c r="C47" s="75"/>
      <c r="D47" s="75"/>
      <c r="E47" s="75"/>
      <c r="F47" s="75"/>
      <c r="G47" s="75"/>
      <c r="H47" s="75"/>
      <c r="I47" s="75"/>
      <c r="J47" s="75"/>
      <c r="K47" s="75"/>
      <c r="L47" s="75"/>
      <c r="M47" s="75"/>
      <c r="N47" s="75"/>
      <c r="O47" s="75"/>
      <c r="P47" s="75"/>
      <c r="Q47" s="75"/>
      <c r="R47" s="75"/>
      <c r="S47" s="76"/>
      <c r="T47" s="9"/>
      <c r="U47" s="9"/>
      <c r="V47" s="9"/>
      <c r="W47" s="9"/>
      <c r="X47" s="4"/>
      <c r="Y47" s="4"/>
      <c r="Z47" s="4"/>
      <c r="AA47" s="4"/>
      <c r="AB47" s="4"/>
      <c r="AC47" s="4"/>
      <c r="AD47" s="4"/>
      <c r="AE47" s="4"/>
      <c r="AF47" s="4"/>
      <c r="AG47" s="4"/>
      <c r="AH47" s="4"/>
    </row>
    <row r="48" spans="1:34" ht="93" customHeight="1">
      <c r="A48" s="6" t="s">
        <v>98</v>
      </c>
      <c r="B48" s="6" t="s">
        <v>99</v>
      </c>
      <c r="C48" s="15" t="s">
        <v>100</v>
      </c>
      <c r="D48" s="6" t="s">
        <v>101</v>
      </c>
      <c r="E48" s="24" t="s">
        <v>102</v>
      </c>
      <c r="F48" s="15" t="s">
        <v>21</v>
      </c>
      <c r="G48" s="15" t="s">
        <v>19</v>
      </c>
      <c r="H48" s="15"/>
      <c r="I48" s="15"/>
      <c r="J48" s="15" t="s">
        <v>19</v>
      </c>
      <c r="K48" s="15" t="s">
        <v>19</v>
      </c>
      <c r="L48" s="15" t="s">
        <v>21</v>
      </c>
      <c r="M48" s="15" t="s">
        <v>27</v>
      </c>
      <c r="N48" s="15"/>
      <c r="O48" s="15" t="s">
        <v>95</v>
      </c>
      <c r="P48" s="7" t="s">
        <v>103</v>
      </c>
      <c r="Q48" s="22"/>
      <c r="R48" s="21" t="s">
        <v>107</v>
      </c>
      <c r="S48" s="6" t="s">
        <v>35</v>
      </c>
      <c r="T48" s="9"/>
      <c r="U48" s="9"/>
      <c r="V48" s="9"/>
      <c r="W48" s="9"/>
      <c r="X48" s="4"/>
      <c r="Y48" s="4"/>
      <c r="Z48" s="4"/>
      <c r="AA48" s="4"/>
      <c r="AB48" s="4"/>
      <c r="AC48" s="4"/>
      <c r="AD48" s="4"/>
      <c r="AE48" s="4"/>
      <c r="AF48" s="4"/>
      <c r="AG48" s="4"/>
      <c r="AH48" s="4"/>
    </row>
    <row r="49" spans="1:34" ht="88.5" customHeight="1">
      <c r="A49" s="5" t="s">
        <v>74</v>
      </c>
      <c r="B49" s="5" t="s">
        <v>76</v>
      </c>
      <c r="C49" s="5" t="s">
        <v>111</v>
      </c>
      <c r="D49" s="6" t="s">
        <v>393</v>
      </c>
      <c r="E49" s="28" t="s">
        <v>136</v>
      </c>
      <c r="F49" s="6" t="s">
        <v>21</v>
      </c>
      <c r="G49" s="6" t="s">
        <v>19</v>
      </c>
      <c r="H49" s="6"/>
      <c r="I49" s="6"/>
      <c r="J49" s="6" t="s">
        <v>19</v>
      </c>
      <c r="K49" s="6" t="s">
        <v>19</v>
      </c>
      <c r="L49" s="6" t="s">
        <v>21</v>
      </c>
      <c r="M49" s="6" t="s">
        <v>27</v>
      </c>
      <c r="N49" s="6"/>
      <c r="O49" s="6" t="s">
        <v>112</v>
      </c>
      <c r="P49" s="7"/>
      <c r="Q49" s="5"/>
      <c r="R49" s="5" t="s">
        <v>107</v>
      </c>
      <c r="S49" s="6" t="s">
        <v>35</v>
      </c>
      <c r="T49" s="9"/>
      <c r="U49" s="9"/>
      <c r="V49" s="9"/>
      <c r="W49" s="9"/>
      <c r="X49" s="4"/>
      <c r="Y49" s="4"/>
      <c r="Z49" s="4"/>
      <c r="AA49" s="4"/>
      <c r="AB49" s="4"/>
      <c r="AC49" s="4"/>
      <c r="AD49" s="4"/>
      <c r="AE49" s="4"/>
      <c r="AF49" s="4"/>
      <c r="AG49" s="4"/>
      <c r="AH49" s="4"/>
    </row>
    <row r="50" spans="1:34" ht="93.75" customHeight="1">
      <c r="A50" s="5" t="s">
        <v>134</v>
      </c>
      <c r="B50" s="5" t="s">
        <v>135</v>
      </c>
      <c r="C50" s="5"/>
      <c r="D50" s="6" t="s">
        <v>394</v>
      </c>
      <c r="E50" s="28" t="s">
        <v>136</v>
      </c>
      <c r="F50" s="6" t="s">
        <v>21</v>
      </c>
      <c r="G50" s="6" t="s">
        <v>19</v>
      </c>
      <c r="H50" s="6"/>
      <c r="I50" s="6"/>
      <c r="J50" s="6" t="s">
        <v>19</v>
      </c>
      <c r="K50" s="6" t="s">
        <v>19</v>
      </c>
      <c r="L50" s="6" t="s">
        <v>21</v>
      </c>
      <c r="M50" s="6" t="s">
        <v>22</v>
      </c>
      <c r="N50" s="6"/>
      <c r="O50" s="6" t="s">
        <v>95</v>
      </c>
      <c r="P50" s="28"/>
      <c r="Q50" s="5"/>
      <c r="R50" s="5" t="s">
        <v>107</v>
      </c>
      <c r="S50" s="6" t="s">
        <v>35</v>
      </c>
      <c r="T50" s="9"/>
      <c r="U50" s="9"/>
      <c r="V50" s="9"/>
      <c r="W50" s="9"/>
      <c r="X50" s="4"/>
      <c r="Y50" s="4"/>
      <c r="Z50" s="4"/>
      <c r="AA50" s="4"/>
      <c r="AB50" s="4"/>
      <c r="AC50" s="4"/>
      <c r="AD50" s="4"/>
      <c r="AE50" s="4"/>
      <c r="AF50" s="4"/>
      <c r="AG50" s="4"/>
      <c r="AH50" s="4"/>
    </row>
    <row r="51" spans="1:34" ht="21" customHeight="1">
      <c r="A51" s="74" t="s">
        <v>347</v>
      </c>
      <c r="B51" s="75"/>
      <c r="C51" s="75"/>
      <c r="D51" s="75"/>
      <c r="E51" s="75"/>
      <c r="F51" s="75"/>
      <c r="G51" s="75"/>
      <c r="H51" s="75"/>
      <c r="I51" s="75"/>
      <c r="J51" s="75"/>
      <c r="K51" s="75"/>
      <c r="L51" s="75"/>
      <c r="M51" s="75"/>
      <c r="N51" s="75"/>
      <c r="O51" s="75"/>
      <c r="P51" s="75"/>
      <c r="Q51" s="75"/>
      <c r="R51" s="75"/>
      <c r="S51" s="76"/>
      <c r="T51" s="9"/>
      <c r="U51" s="9"/>
      <c r="V51" s="9"/>
      <c r="W51" s="9"/>
      <c r="X51" s="4"/>
      <c r="Y51" s="4"/>
      <c r="Z51" s="4"/>
      <c r="AA51" s="4"/>
      <c r="AB51" s="4"/>
      <c r="AC51" s="4"/>
      <c r="AD51" s="4"/>
      <c r="AE51" s="4"/>
      <c r="AF51" s="4"/>
      <c r="AG51" s="4"/>
      <c r="AH51" s="4"/>
    </row>
    <row r="52" spans="1:34" ht="139.5" customHeight="1">
      <c r="A52" s="5" t="s">
        <v>353</v>
      </c>
      <c r="B52" s="5" t="s">
        <v>353</v>
      </c>
      <c r="C52" s="5" t="s">
        <v>355</v>
      </c>
      <c r="D52" s="5" t="s">
        <v>356</v>
      </c>
      <c r="E52" s="10" t="s">
        <v>395</v>
      </c>
      <c r="F52" s="6" t="s">
        <v>21</v>
      </c>
      <c r="G52" s="6" t="s">
        <v>19</v>
      </c>
      <c r="H52" s="6"/>
      <c r="I52" s="6"/>
      <c r="J52" s="6" t="s">
        <v>21</v>
      </c>
      <c r="K52" s="6" t="s">
        <v>357</v>
      </c>
      <c r="L52" s="6" t="s">
        <v>36</v>
      </c>
      <c r="M52" s="6" t="s">
        <v>27</v>
      </c>
      <c r="N52" s="5"/>
      <c r="O52" s="6" t="s">
        <v>72</v>
      </c>
      <c r="P52" s="5"/>
      <c r="Q52" s="5"/>
      <c r="R52" s="25" t="s">
        <v>358</v>
      </c>
      <c r="S52" s="12" t="s">
        <v>41</v>
      </c>
      <c r="T52" s="9"/>
      <c r="U52" s="9"/>
      <c r="V52" s="9"/>
      <c r="W52" s="9"/>
      <c r="X52" s="4"/>
      <c r="Y52" s="4"/>
      <c r="Z52" s="4"/>
      <c r="AA52" s="4"/>
      <c r="AB52" s="4"/>
      <c r="AC52" s="4"/>
      <c r="AD52" s="4"/>
      <c r="AE52" s="4"/>
      <c r="AF52" s="4"/>
      <c r="AG52" s="4"/>
      <c r="AH52" s="4"/>
    </row>
    <row r="53" spans="1:34" ht="138.75" customHeight="1">
      <c r="A53" s="80" t="s">
        <v>361</v>
      </c>
      <c r="B53" s="80" t="s">
        <v>362</v>
      </c>
      <c r="C53" s="25" t="s">
        <v>364</v>
      </c>
      <c r="D53" s="25" t="s">
        <v>364</v>
      </c>
      <c r="E53" s="10" t="s">
        <v>396</v>
      </c>
      <c r="F53" s="6" t="s">
        <v>31</v>
      </c>
      <c r="G53" s="6" t="s">
        <v>60</v>
      </c>
      <c r="H53" s="6"/>
      <c r="I53" s="6"/>
      <c r="J53" s="6" t="s">
        <v>21</v>
      </c>
      <c r="K53" s="6" t="s">
        <v>19</v>
      </c>
      <c r="L53" s="6" t="s">
        <v>21</v>
      </c>
      <c r="M53" s="6"/>
      <c r="N53" s="55" t="s">
        <v>62</v>
      </c>
      <c r="O53" s="5"/>
      <c r="P53" s="5"/>
      <c r="Q53" s="5"/>
      <c r="R53" s="5" t="s">
        <v>47</v>
      </c>
      <c r="S53" s="5" t="s">
        <v>47</v>
      </c>
      <c r="T53" s="9"/>
      <c r="U53" s="9"/>
      <c r="V53" s="9"/>
      <c r="W53" s="9"/>
      <c r="X53" s="4"/>
      <c r="Y53" s="4"/>
      <c r="Z53" s="4"/>
      <c r="AA53" s="4"/>
      <c r="AB53" s="4"/>
      <c r="AC53" s="4"/>
      <c r="AD53" s="4"/>
      <c r="AE53" s="4"/>
      <c r="AF53" s="4"/>
      <c r="AG53" s="4"/>
      <c r="AH53" s="4"/>
    </row>
    <row r="54" spans="1:34" ht="153" customHeight="1">
      <c r="A54" s="78"/>
      <c r="B54" s="78"/>
      <c r="C54" s="5" t="s">
        <v>365</v>
      </c>
      <c r="D54" s="5" t="s">
        <v>366</v>
      </c>
      <c r="E54" s="19" t="s">
        <v>367</v>
      </c>
      <c r="F54" s="6" t="s">
        <v>21</v>
      </c>
      <c r="G54" s="6" t="s">
        <v>19</v>
      </c>
      <c r="H54" s="6"/>
      <c r="I54" s="6"/>
      <c r="J54" s="6" t="s">
        <v>19</v>
      </c>
      <c r="K54" s="6" t="s">
        <v>19</v>
      </c>
      <c r="L54" s="6" t="s">
        <v>31</v>
      </c>
      <c r="M54" s="6" t="s">
        <v>27</v>
      </c>
      <c r="N54" s="5"/>
      <c r="O54" s="6" t="s">
        <v>23</v>
      </c>
      <c r="P54" s="5"/>
      <c r="Q54" s="5"/>
      <c r="R54" s="5" t="s">
        <v>47</v>
      </c>
      <c r="S54" s="5" t="s">
        <v>47</v>
      </c>
      <c r="T54" s="9"/>
      <c r="U54" s="9"/>
      <c r="V54" s="9"/>
      <c r="W54" s="9"/>
      <c r="X54" s="4"/>
      <c r="Y54" s="4"/>
      <c r="Z54" s="4"/>
      <c r="AA54" s="4"/>
      <c r="AB54" s="4"/>
      <c r="AC54" s="4"/>
      <c r="AD54" s="4"/>
      <c r="AE54" s="4"/>
      <c r="AF54" s="4"/>
      <c r="AG54" s="4"/>
      <c r="AH54" s="4"/>
    </row>
    <row r="55" spans="1:34" ht="80.25" customHeight="1">
      <c r="A55" s="78"/>
      <c r="B55" s="79"/>
      <c r="C55" s="5" t="s">
        <v>370</v>
      </c>
      <c r="D55" s="5" t="s">
        <v>371</v>
      </c>
      <c r="E55" s="19" t="s">
        <v>372</v>
      </c>
      <c r="F55" s="6" t="s">
        <v>21</v>
      </c>
      <c r="G55" s="6" t="s">
        <v>19</v>
      </c>
      <c r="H55" s="6"/>
      <c r="I55" s="6"/>
      <c r="J55" s="6" t="s">
        <v>19</v>
      </c>
      <c r="K55" s="6" t="s">
        <v>19</v>
      </c>
      <c r="L55" s="6" t="s">
        <v>36</v>
      </c>
      <c r="M55" s="6" t="s">
        <v>27</v>
      </c>
      <c r="N55" s="5"/>
      <c r="O55" s="6" t="s">
        <v>23</v>
      </c>
      <c r="P55" s="5"/>
      <c r="Q55" s="5"/>
      <c r="R55" s="5" t="s">
        <v>47</v>
      </c>
      <c r="S55" s="5" t="s">
        <v>47</v>
      </c>
      <c r="T55" s="9"/>
      <c r="U55" s="9"/>
      <c r="V55" s="9"/>
      <c r="W55" s="9"/>
      <c r="X55" s="4"/>
      <c r="Y55" s="4"/>
      <c r="Z55" s="4"/>
      <c r="AA55" s="4"/>
      <c r="AB55" s="4"/>
      <c r="AC55" s="4"/>
      <c r="AD55" s="4"/>
      <c r="AE55" s="4"/>
      <c r="AF55" s="4"/>
      <c r="AG55" s="4"/>
      <c r="AH55" s="4"/>
    </row>
    <row r="56" spans="1:34" ht="171" customHeight="1">
      <c r="B56" s="6" t="s">
        <v>376</v>
      </c>
      <c r="C56" s="5" t="s">
        <v>376</v>
      </c>
      <c r="D56" s="5" t="s">
        <v>377</v>
      </c>
      <c r="E56" s="19" t="s">
        <v>378</v>
      </c>
      <c r="F56" s="6" t="s">
        <v>21</v>
      </c>
      <c r="G56" s="6" t="s">
        <v>19</v>
      </c>
      <c r="H56" s="6"/>
      <c r="I56" s="6"/>
      <c r="J56" s="6" t="s">
        <v>19</v>
      </c>
      <c r="K56" s="6" t="s">
        <v>19</v>
      </c>
      <c r="L56" s="6" t="s">
        <v>36</v>
      </c>
      <c r="M56" s="6" t="s">
        <v>27</v>
      </c>
      <c r="N56" s="5"/>
      <c r="O56" s="6" t="s">
        <v>23</v>
      </c>
      <c r="P56" s="5"/>
      <c r="Q56" s="5"/>
      <c r="R56" s="6" t="s">
        <v>379</v>
      </c>
      <c r="S56" s="5" t="s">
        <v>47</v>
      </c>
      <c r="T56" s="9"/>
      <c r="U56" s="9"/>
      <c r="V56" s="9"/>
      <c r="W56" s="9"/>
      <c r="X56" s="4"/>
      <c r="Y56" s="4"/>
      <c r="Z56" s="4"/>
      <c r="AA56" s="4"/>
      <c r="AB56" s="4"/>
      <c r="AC56" s="4"/>
      <c r="AD56" s="4"/>
      <c r="AE56" s="4"/>
      <c r="AF56" s="4"/>
      <c r="AG56" s="4"/>
      <c r="AH56" s="4"/>
    </row>
    <row r="57" spans="1:34">
      <c r="T57" s="9"/>
      <c r="U57" s="9"/>
    </row>
    <row r="58" spans="1:34">
      <c r="T58" s="9"/>
      <c r="U58" s="9"/>
    </row>
    <row r="59" spans="1:34">
      <c r="T59" s="9"/>
      <c r="U59" s="9"/>
    </row>
    <row r="60" spans="1:34">
      <c r="T60" s="9"/>
      <c r="U60" s="9"/>
    </row>
    <row r="61" spans="1:34">
      <c r="T61" s="9"/>
      <c r="U61" s="9"/>
    </row>
    <row r="62" spans="1:34">
      <c r="T62" s="9"/>
      <c r="U62" s="9"/>
    </row>
    <row r="63" spans="1:34">
      <c r="T63" s="9"/>
      <c r="U63" s="9"/>
    </row>
    <row r="64" spans="1:34">
      <c r="T64" s="9"/>
      <c r="U64" s="9"/>
    </row>
    <row r="65" spans="20:21">
      <c r="T65" s="9"/>
      <c r="U65" s="9"/>
    </row>
    <row r="66" spans="20:21">
      <c r="T66" s="9"/>
      <c r="U66" s="9"/>
    </row>
    <row r="67" spans="20:21">
      <c r="T67" s="9"/>
      <c r="U67" s="9"/>
    </row>
    <row r="68" spans="20:21">
      <c r="T68" s="9"/>
      <c r="U68" s="9"/>
    </row>
    <row r="69" spans="20:21">
      <c r="T69" s="9"/>
      <c r="U69" s="9"/>
    </row>
    <row r="70" spans="20:21">
      <c r="T70" s="9"/>
      <c r="U70" s="9"/>
    </row>
    <row r="71" spans="20:21">
      <c r="T71" s="9"/>
      <c r="U71" s="9"/>
    </row>
    <row r="72" spans="20:21">
      <c r="T72" s="9"/>
      <c r="U72" s="9"/>
    </row>
    <row r="73" spans="20:21">
      <c r="T73" s="9"/>
      <c r="U73" s="9"/>
    </row>
    <row r="74" spans="20:21">
      <c r="T74" s="9"/>
      <c r="U74" s="9"/>
    </row>
    <row r="75" spans="20:21">
      <c r="T75" s="9"/>
      <c r="U75" s="9"/>
    </row>
    <row r="76" spans="20:21">
      <c r="T76" s="9"/>
      <c r="U76" s="9"/>
    </row>
    <row r="77" spans="20:21">
      <c r="T77" s="9"/>
      <c r="U77" s="9"/>
    </row>
    <row r="78" spans="20:21">
      <c r="T78" s="9"/>
      <c r="U78" s="9"/>
    </row>
    <row r="79" spans="20:21">
      <c r="T79" s="9"/>
      <c r="U79" s="9"/>
    </row>
    <row r="80" spans="20:21">
      <c r="T80" s="9"/>
      <c r="U80" s="9"/>
    </row>
    <row r="81" spans="20:21">
      <c r="T81" s="9"/>
      <c r="U81" s="9"/>
    </row>
    <row r="82" spans="20:21">
      <c r="T82" s="9"/>
      <c r="U82" s="9"/>
    </row>
    <row r="83" spans="20:21">
      <c r="T83" s="9"/>
      <c r="U83" s="9"/>
    </row>
    <row r="84" spans="20:21">
      <c r="T84" s="9"/>
      <c r="U84" s="9"/>
    </row>
    <row r="85" spans="20:21">
      <c r="T85" s="9"/>
      <c r="U85" s="9"/>
    </row>
    <row r="86" spans="20:21">
      <c r="T86" s="9"/>
      <c r="U86" s="9"/>
    </row>
    <row r="87" spans="20:21">
      <c r="T87" s="9"/>
      <c r="U87" s="9"/>
    </row>
    <row r="88" spans="20:21">
      <c r="T88" s="9"/>
      <c r="U88" s="9"/>
    </row>
    <row r="89" spans="20:21">
      <c r="T89" s="9"/>
      <c r="U89" s="9"/>
    </row>
    <row r="90" spans="20:21">
      <c r="T90" s="9"/>
      <c r="U90" s="9"/>
    </row>
    <row r="91" spans="20:21">
      <c r="T91" s="9"/>
      <c r="U91" s="9"/>
    </row>
    <row r="92" spans="20:21">
      <c r="T92" s="9"/>
      <c r="U92" s="9"/>
    </row>
    <row r="93" spans="20:21">
      <c r="T93" s="9"/>
      <c r="U93" s="9"/>
    </row>
    <row r="94" spans="20:21">
      <c r="T94" s="9"/>
      <c r="U94" s="9"/>
    </row>
    <row r="95" spans="20:21">
      <c r="T95" s="9"/>
      <c r="U95" s="9"/>
    </row>
    <row r="96" spans="20:21">
      <c r="T96" s="9"/>
      <c r="U96" s="9"/>
    </row>
    <row r="97" spans="20:21">
      <c r="T97" s="9"/>
      <c r="U97" s="9"/>
    </row>
    <row r="98" spans="20:21">
      <c r="T98" s="9"/>
      <c r="U98" s="9"/>
    </row>
    <row r="99" spans="20:21">
      <c r="T99" s="9"/>
      <c r="U99" s="9"/>
    </row>
    <row r="100" spans="20:21">
      <c r="T100" s="9"/>
      <c r="U100" s="9"/>
    </row>
    <row r="101" spans="20:21">
      <c r="T101" s="9"/>
      <c r="U101" s="9"/>
    </row>
    <row r="102" spans="20:21">
      <c r="T102" s="9"/>
      <c r="U102" s="9"/>
    </row>
    <row r="103" spans="20:21">
      <c r="T103" s="9"/>
      <c r="U103" s="9"/>
    </row>
    <row r="104" spans="20:21">
      <c r="T104" s="9"/>
      <c r="U104" s="9"/>
    </row>
    <row r="105" spans="20:21">
      <c r="T105" s="9"/>
      <c r="U105" s="9"/>
    </row>
    <row r="106" spans="20:21">
      <c r="T106" s="9"/>
      <c r="U106" s="9"/>
    </row>
    <row r="107" spans="20:21">
      <c r="T107" s="9"/>
      <c r="U107" s="9"/>
    </row>
    <row r="108" spans="20:21">
      <c r="T108" s="9"/>
      <c r="U108" s="9"/>
    </row>
    <row r="109" spans="20:21">
      <c r="T109" s="9"/>
      <c r="U109" s="9"/>
    </row>
    <row r="110" spans="20:21">
      <c r="T110" s="9"/>
      <c r="U110" s="9"/>
    </row>
    <row r="111" spans="20:21">
      <c r="T111" s="9"/>
      <c r="U111" s="9"/>
    </row>
    <row r="112" spans="20:21">
      <c r="T112" s="9"/>
      <c r="U112" s="9"/>
    </row>
    <row r="113" spans="20:21">
      <c r="T113" s="9"/>
      <c r="U113" s="9"/>
    </row>
    <row r="114" spans="20:21">
      <c r="T114" s="9"/>
      <c r="U114" s="9"/>
    </row>
    <row r="115" spans="20:21">
      <c r="T115" s="9"/>
      <c r="U115" s="9"/>
    </row>
    <row r="116" spans="20:21">
      <c r="T116" s="9"/>
      <c r="U116" s="9"/>
    </row>
    <row r="117" spans="20:21">
      <c r="T117" s="9"/>
      <c r="U117" s="9"/>
    </row>
    <row r="118" spans="20:21">
      <c r="T118" s="9"/>
      <c r="U118" s="9"/>
    </row>
    <row r="119" spans="20:21">
      <c r="T119" s="9"/>
      <c r="U119" s="9"/>
    </row>
    <row r="120" spans="20:21">
      <c r="T120" s="9"/>
      <c r="U120" s="9"/>
    </row>
    <row r="121" spans="20:21">
      <c r="T121" s="9"/>
      <c r="U121" s="9"/>
    </row>
    <row r="122" spans="20:21">
      <c r="T122" s="9"/>
      <c r="U122" s="9"/>
    </row>
    <row r="123" spans="20:21">
      <c r="T123" s="9"/>
      <c r="U123" s="9"/>
    </row>
    <row r="124" spans="20:21">
      <c r="T124" s="9"/>
      <c r="U124" s="9"/>
    </row>
    <row r="125" spans="20:21">
      <c r="T125" s="9"/>
      <c r="U125" s="9"/>
    </row>
    <row r="126" spans="20:21">
      <c r="T126" s="9"/>
      <c r="U126" s="9"/>
    </row>
    <row r="127" spans="20:21">
      <c r="T127" s="9"/>
      <c r="U127" s="9"/>
    </row>
    <row r="128" spans="20:21">
      <c r="T128" s="9"/>
      <c r="U128" s="9"/>
    </row>
    <row r="129" spans="20:21">
      <c r="T129" s="9"/>
      <c r="U129" s="9"/>
    </row>
    <row r="130" spans="20:21">
      <c r="T130" s="9"/>
      <c r="U130" s="9"/>
    </row>
    <row r="131" spans="20:21">
      <c r="T131" s="9"/>
      <c r="U131" s="9"/>
    </row>
    <row r="132" spans="20:21">
      <c r="T132" s="9"/>
      <c r="U132" s="9"/>
    </row>
    <row r="133" spans="20:21">
      <c r="T133" s="9"/>
      <c r="U133" s="9"/>
    </row>
    <row r="134" spans="20:21">
      <c r="T134" s="9"/>
      <c r="U134" s="9"/>
    </row>
    <row r="135" spans="20:21">
      <c r="T135" s="9"/>
      <c r="U135" s="9"/>
    </row>
    <row r="136" spans="20:21">
      <c r="T136" s="9"/>
      <c r="U136" s="9"/>
    </row>
    <row r="137" spans="20:21">
      <c r="T137" s="9"/>
      <c r="U137" s="9"/>
    </row>
    <row r="138" spans="20:21">
      <c r="T138" s="9"/>
      <c r="U138" s="9"/>
    </row>
    <row r="139" spans="20:21">
      <c r="T139" s="9"/>
      <c r="U139" s="9"/>
    </row>
    <row r="140" spans="20:21">
      <c r="T140" s="9"/>
      <c r="U140" s="9"/>
    </row>
    <row r="141" spans="20:21">
      <c r="T141" s="9"/>
      <c r="U141" s="9"/>
    </row>
    <row r="142" spans="20:21">
      <c r="T142" s="9"/>
      <c r="U142" s="9"/>
    </row>
    <row r="143" spans="20:21">
      <c r="T143" s="9"/>
      <c r="U143" s="9"/>
    </row>
    <row r="144" spans="20:21">
      <c r="T144" s="9"/>
      <c r="U144" s="9"/>
    </row>
    <row r="145" spans="20:21">
      <c r="T145" s="9"/>
      <c r="U145" s="9"/>
    </row>
    <row r="146" spans="20:21">
      <c r="T146" s="9"/>
      <c r="U146" s="9"/>
    </row>
    <row r="147" spans="20:21">
      <c r="T147" s="9"/>
      <c r="U147" s="9"/>
    </row>
    <row r="148" spans="20:21">
      <c r="T148" s="9"/>
      <c r="U148" s="9"/>
    </row>
    <row r="149" spans="20:21">
      <c r="T149" s="9"/>
      <c r="U149" s="9"/>
    </row>
    <row r="150" spans="20:21">
      <c r="T150" s="9"/>
      <c r="U150" s="9"/>
    </row>
    <row r="151" spans="20:21">
      <c r="T151" s="9"/>
      <c r="U151" s="9"/>
    </row>
    <row r="152" spans="20:21">
      <c r="T152" s="9"/>
      <c r="U152" s="9"/>
    </row>
    <row r="153" spans="20:21">
      <c r="T153" s="9"/>
      <c r="U153" s="9"/>
    </row>
    <row r="154" spans="20:21">
      <c r="T154" s="9"/>
      <c r="U154" s="9"/>
    </row>
    <row r="155" spans="20:21">
      <c r="T155" s="9"/>
      <c r="U155" s="9"/>
    </row>
    <row r="156" spans="20:21">
      <c r="T156" s="9"/>
      <c r="U156" s="9"/>
    </row>
    <row r="157" spans="20:21">
      <c r="T157" s="9"/>
      <c r="U157" s="9"/>
    </row>
    <row r="158" spans="20:21">
      <c r="T158" s="9"/>
      <c r="U158" s="9"/>
    </row>
    <row r="159" spans="20:21">
      <c r="T159" s="9"/>
      <c r="U159" s="9"/>
    </row>
    <row r="160" spans="20:21">
      <c r="T160" s="9"/>
      <c r="U160" s="9"/>
    </row>
    <row r="161" spans="20:21">
      <c r="T161" s="9"/>
      <c r="U161" s="9"/>
    </row>
    <row r="162" spans="20:21">
      <c r="T162" s="9"/>
      <c r="U162" s="9"/>
    </row>
    <row r="163" spans="20:21">
      <c r="T163" s="9"/>
      <c r="U163" s="9"/>
    </row>
    <row r="164" spans="20:21">
      <c r="T164" s="9"/>
      <c r="U164" s="9"/>
    </row>
    <row r="165" spans="20:21">
      <c r="T165" s="9"/>
      <c r="U165" s="9"/>
    </row>
    <row r="166" spans="20:21">
      <c r="T166" s="9"/>
      <c r="U166" s="9"/>
    </row>
    <row r="167" spans="20:21">
      <c r="T167" s="9"/>
      <c r="U167" s="9"/>
    </row>
    <row r="168" spans="20:21">
      <c r="T168" s="9"/>
      <c r="U168" s="9"/>
    </row>
    <row r="169" spans="20:21">
      <c r="T169" s="9"/>
      <c r="U169" s="9"/>
    </row>
    <row r="170" spans="20:21">
      <c r="T170" s="9"/>
      <c r="U170" s="9"/>
    </row>
    <row r="171" spans="20:21">
      <c r="T171" s="9"/>
      <c r="U171" s="9"/>
    </row>
    <row r="172" spans="20:21">
      <c r="T172" s="9"/>
      <c r="U172" s="9"/>
    </row>
    <row r="173" spans="20:21">
      <c r="T173" s="9"/>
      <c r="U173" s="9"/>
    </row>
    <row r="174" spans="20:21">
      <c r="T174" s="9"/>
      <c r="U174" s="9"/>
    </row>
    <row r="175" spans="20:21">
      <c r="T175" s="9"/>
      <c r="U175" s="9"/>
    </row>
    <row r="176" spans="20:21">
      <c r="T176" s="9"/>
      <c r="U176" s="9"/>
    </row>
    <row r="177" spans="20:21">
      <c r="T177" s="9"/>
      <c r="U177" s="9"/>
    </row>
    <row r="178" spans="20:21">
      <c r="T178" s="9"/>
      <c r="U178" s="9"/>
    </row>
    <row r="179" spans="20:21">
      <c r="T179" s="9"/>
      <c r="U179" s="9"/>
    </row>
    <row r="180" spans="20:21">
      <c r="T180" s="9"/>
      <c r="U180" s="9"/>
    </row>
    <row r="181" spans="20:21">
      <c r="T181" s="9"/>
      <c r="U181" s="9"/>
    </row>
    <row r="182" spans="20:21">
      <c r="T182" s="9"/>
      <c r="U182" s="9"/>
    </row>
    <row r="183" spans="20:21">
      <c r="T183" s="9"/>
      <c r="U183" s="9"/>
    </row>
    <row r="184" spans="20:21">
      <c r="T184" s="9"/>
      <c r="U184" s="9"/>
    </row>
    <row r="185" spans="20:21">
      <c r="T185" s="9"/>
      <c r="U185" s="9"/>
    </row>
    <row r="186" spans="20:21">
      <c r="T186" s="9"/>
      <c r="U186" s="9"/>
    </row>
    <row r="187" spans="20:21">
      <c r="T187" s="9"/>
      <c r="U187" s="9"/>
    </row>
    <row r="188" spans="20:21">
      <c r="T188" s="9"/>
      <c r="U188" s="9"/>
    </row>
    <row r="189" spans="20:21">
      <c r="T189" s="9"/>
      <c r="U189" s="9"/>
    </row>
    <row r="190" spans="20:21">
      <c r="T190" s="9"/>
      <c r="U190" s="9"/>
    </row>
    <row r="191" spans="20:21">
      <c r="T191" s="9"/>
      <c r="U191" s="9"/>
    </row>
    <row r="192" spans="20:21">
      <c r="T192" s="9"/>
      <c r="U192" s="9"/>
    </row>
    <row r="193" spans="20:21">
      <c r="T193" s="9"/>
      <c r="U193" s="9"/>
    </row>
    <row r="194" spans="20:21">
      <c r="T194" s="9"/>
      <c r="U194" s="9"/>
    </row>
    <row r="195" spans="20:21">
      <c r="T195" s="9"/>
      <c r="U195" s="9"/>
    </row>
    <row r="196" spans="20:21">
      <c r="T196" s="9"/>
      <c r="U196" s="9"/>
    </row>
    <row r="197" spans="20:21">
      <c r="T197" s="9"/>
      <c r="U197" s="9"/>
    </row>
    <row r="198" spans="20:21">
      <c r="T198" s="9"/>
      <c r="U198" s="9"/>
    </row>
    <row r="199" spans="20:21">
      <c r="T199" s="9"/>
      <c r="U199" s="9"/>
    </row>
    <row r="200" spans="20:21">
      <c r="T200" s="9"/>
      <c r="U200" s="9"/>
    </row>
    <row r="201" spans="20:21">
      <c r="T201" s="9"/>
      <c r="U201" s="9"/>
    </row>
    <row r="202" spans="20:21">
      <c r="T202" s="9"/>
      <c r="U202" s="9"/>
    </row>
    <row r="203" spans="20:21">
      <c r="T203" s="9"/>
      <c r="U203" s="9"/>
    </row>
    <row r="204" spans="20:21">
      <c r="T204" s="9"/>
      <c r="U204" s="9"/>
    </row>
    <row r="205" spans="20:21">
      <c r="T205" s="9"/>
      <c r="U205" s="9"/>
    </row>
    <row r="206" spans="20:21">
      <c r="T206" s="9"/>
      <c r="U206" s="9"/>
    </row>
    <row r="207" spans="20:21">
      <c r="T207" s="9"/>
      <c r="U207" s="9"/>
    </row>
    <row r="208" spans="20:21">
      <c r="T208" s="9"/>
      <c r="U208" s="9"/>
    </row>
    <row r="209" spans="20:21">
      <c r="T209" s="9"/>
      <c r="U209" s="9"/>
    </row>
    <row r="210" spans="20:21">
      <c r="T210" s="9"/>
      <c r="U210" s="9"/>
    </row>
    <row r="211" spans="20:21">
      <c r="T211" s="9"/>
      <c r="U211" s="9"/>
    </row>
    <row r="212" spans="20:21">
      <c r="T212" s="9"/>
      <c r="U212" s="9"/>
    </row>
    <row r="213" spans="20:21">
      <c r="T213" s="9"/>
      <c r="U213" s="9"/>
    </row>
    <row r="214" spans="20:21">
      <c r="T214" s="9"/>
      <c r="U214" s="9"/>
    </row>
    <row r="215" spans="20:21">
      <c r="T215" s="9"/>
      <c r="U215" s="9"/>
    </row>
    <row r="216" spans="20:21">
      <c r="T216" s="9"/>
      <c r="U216" s="9"/>
    </row>
    <row r="217" spans="20:21">
      <c r="T217" s="9"/>
      <c r="U217" s="9"/>
    </row>
    <row r="218" spans="20:21">
      <c r="T218" s="9"/>
      <c r="U218" s="9"/>
    </row>
    <row r="219" spans="20:21">
      <c r="T219" s="9"/>
      <c r="U219" s="9"/>
    </row>
    <row r="220" spans="20:21">
      <c r="T220" s="9"/>
      <c r="U220" s="9"/>
    </row>
    <row r="221" spans="20:21">
      <c r="T221" s="9"/>
      <c r="U221" s="9"/>
    </row>
    <row r="222" spans="20:21">
      <c r="T222" s="9"/>
      <c r="U222" s="9"/>
    </row>
    <row r="223" spans="20:21">
      <c r="T223" s="9"/>
      <c r="U223" s="9"/>
    </row>
    <row r="224" spans="20:21">
      <c r="T224" s="9"/>
      <c r="U224" s="9"/>
    </row>
    <row r="225" spans="20:21">
      <c r="T225" s="9"/>
      <c r="U225" s="9"/>
    </row>
    <row r="226" spans="20:21">
      <c r="T226" s="9"/>
      <c r="U226" s="9"/>
    </row>
    <row r="227" spans="20:21">
      <c r="T227" s="9"/>
      <c r="U227" s="9"/>
    </row>
    <row r="228" spans="20:21">
      <c r="T228" s="9"/>
      <c r="U228" s="9"/>
    </row>
    <row r="229" spans="20:21">
      <c r="T229" s="9"/>
      <c r="U229" s="9"/>
    </row>
    <row r="230" spans="20:21">
      <c r="T230" s="9"/>
      <c r="U230" s="9"/>
    </row>
    <row r="231" spans="20:21">
      <c r="T231" s="9"/>
      <c r="U231" s="9"/>
    </row>
    <row r="232" spans="20:21">
      <c r="T232" s="9"/>
      <c r="U232" s="9"/>
    </row>
    <row r="233" spans="20:21">
      <c r="T233" s="9"/>
      <c r="U233" s="9"/>
    </row>
    <row r="234" spans="20:21">
      <c r="T234" s="9"/>
      <c r="U234" s="9"/>
    </row>
    <row r="235" spans="20:21">
      <c r="T235" s="9"/>
      <c r="U235" s="9"/>
    </row>
    <row r="236" spans="20:21">
      <c r="T236" s="9"/>
      <c r="U236" s="9"/>
    </row>
    <row r="237" spans="20:21">
      <c r="T237" s="9"/>
      <c r="U237" s="9"/>
    </row>
    <row r="238" spans="20:21">
      <c r="T238" s="9"/>
      <c r="U238" s="9"/>
    </row>
    <row r="239" spans="20:21">
      <c r="T239" s="9"/>
      <c r="U239" s="9"/>
    </row>
    <row r="240" spans="20:21">
      <c r="T240" s="9"/>
      <c r="U240" s="9"/>
    </row>
    <row r="241" spans="20:21">
      <c r="T241" s="9"/>
      <c r="U241" s="9"/>
    </row>
    <row r="242" spans="20:21">
      <c r="T242" s="9"/>
      <c r="U242" s="9"/>
    </row>
    <row r="243" spans="20:21">
      <c r="T243" s="9"/>
      <c r="U243" s="9"/>
    </row>
    <row r="244" spans="20:21">
      <c r="T244" s="9"/>
      <c r="U244" s="9"/>
    </row>
    <row r="245" spans="20:21">
      <c r="T245" s="9"/>
      <c r="U245" s="9"/>
    </row>
    <row r="246" spans="20:21">
      <c r="T246" s="9"/>
      <c r="U246" s="9"/>
    </row>
    <row r="247" spans="20:21">
      <c r="T247" s="9"/>
      <c r="U247" s="9"/>
    </row>
    <row r="248" spans="20:21">
      <c r="T248" s="9"/>
      <c r="U248" s="9"/>
    </row>
    <row r="249" spans="20:21">
      <c r="T249" s="9"/>
      <c r="U249" s="9"/>
    </row>
    <row r="250" spans="20:21">
      <c r="T250" s="9"/>
      <c r="U250" s="9"/>
    </row>
    <row r="251" spans="20:21">
      <c r="T251" s="9"/>
      <c r="U251" s="9"/>
    </row>
    <row r="252" spans="20:21">
      <c r="T252" s="9"/>
      <c r="U252" s="9"/>
    </row>
    <row r="253" spans="20:21">
      <c r="T253" s="9"/>
      <c r="U253" s="9"/>
    </row>
    <row r="254" spans="20:21">
      <c r="T254" s="9"/>
      <c r="U254" s="9"/>
    </row>
    <row r="255" spans="20:21">
      <c r="T255" s="9"/>
      <c r="U255" s="9"/>
    </row>
    <row r="256" spans="20:21">
      <c r="T256" s="9"/>
      <c r="U256" s="9"/>
    </row>
    <row r="257" spans="20:21">
      <c r="T257" s="9"/>
      <c r="U257" s="9"/>
    </row>
    <row r="258" spans="20:21">
      <c r="T258" s="9"/>
      <c r="U258" s="9"/>
    </row>
    <row r="259" spans="20:21">
      <c r="T259" s="9"/>
      <c r="U259" s="9"/>
    </row>
    <row r="260" spans="20:21">
      <c r="T260" s="9"/>
      <c r="U260" s="9"/>
    </row>
    <row r="261" spans="20:21">
      <c r="T261" s="9"/>
      <c r="U261" s="9"/>
    </row>
    <row r="262" spans="20:21">
      <c r="T262" s="9"/>
      <c r="U262" s="9"/>
    </row>
    <row r="263" spans="20:21">
      <c r="T263" s="9"/>
      <c r="U263" s="9"/>
    </row>
    <row r="264" spans="20:21">
      <c r="T264" s="9"/>
      <c r="U264" s="9"/>
    </row>
    <row r="265" spans="20:21">
      <c r="T265" s="9"/>
      <c r="U265" s="9"/>
    </row>
    <row r="266" spans="20:21">
      <c r="T266" s="9"/>
      <c r="U266" s="9"/>
    </row>
    <row r="267" spans="20:21">
      <c r="T267" s="9"/>
      <c r="U267" s="9"/>
    </row>
    <row r="268" spans="20:21">
      <c r="T268" s="9"/>
      <c r="U268" s="9"/>
    </row>
    <row r="269" spans="20:21">
      <c r="T269" s="9"/>
      <c r="U269" s="9"/>
    </row>
    <row r="270" spans="20:21">
      <c r="T270" s="9"/>
      <c r="U270" s="9"/>
    </row>
    <row r="271" spans="20:21">
      <c r="T271" s="9"/>
      <c r="U271" s="9"/>
    </row>
    <row r="272" spans="20:21">
      <c r="T272" s="9"/>
      <c r="U272" s="9"/>
    </row>
    <row r="273" spans="20:21">
      <c r="T273" s="9"/>
      <c r="U273" s="9"/>
    </row>
    <row r="274" spans="20:21">
      <c r="T274" s="9"/>
      <c r="U274" s="9"/>
    </row>
    <row r="275" spans="20:21">
      <c r="T275" s="9"/>
      <c r="U275" s="9"/>
    </row>
    <row r="276" spans="20:21">
      <c r="T276" s="9"/>
      <c r="U276" s="9"/>
    </row>
    <row r="277" spans="20:21">
      <c r="T277" s="9"/>
      <c r="U277" s="9"/>
    </row>
    <row r="278" spans="20:21">
      <c r="T278" s="9"/>
      <c r="U278" s="9"/>
    </row>
    <row r="279" spans="20:21">
      <c r="T279" s="9"/>
      <c r="U279" s="9"/>
    </row>
    <row r="280" spans="20:21">
      <c r="T280" s="9"/>
      <c r="U280" s="9"/>
    </row>
    <row r="281" spans="20:21">
      <c r="T281" s="9"/>
      <c r="U281" s="9"/>
    </row>
    <row r="282" spans="20:21">
      <c r="T282" s="9"/>
      <c r="U282" s="9"/>
    </row>
    <row r="283" spans="20:21">
      <c r="T283" s="9"/>
      <c r="U283" s="9"/>
    </row>
    <row r="284" spans="20:21">
      <c r="T284" s="9"/>
      <c r="U284" s="9"/>
    </row>
    <row r="285" spans="20:21">
      <c r="T285" s="9"/>
      <c r="U285" s="9"/>
    </row>
    <row r="286" spans="20:21">
      <c r="T286" s="9"/>
      <c r="U286" s="9"/>
    </row>
    <row r="287" spans="20:21">
      <c r="T287" s="9"/>
      <c r="U287" s="9"/>
    </row>
    <row r="288" spans="20:21">
      <c r="T288" s="9"/>
      <c r="U288" s="9"/>
    </row>
    <row r="289" spans="20:21">
      <c r="T289" s="9"/>
      <c r="U289" s="9"/>
    </row>
    <row r="290" spans="20:21">
      <c r="T290" s="9"/>
      <c r="U290" s="9"/>
    </row>
    <row r="291" spans="20:21">
      <c r="T291" s="9"/>
      <c r="U291" s="9"/>
    </row>
    <row r="292" spans="20:21">
      <c r="T292" s="9"/>
      <c r="U292" s="9"/>
    </row>
    <row r="293" spans="20:21">
      <c r="T293" s="9"/>
      <c r="U293" s="9"/>
    </row>
    <row r="294" spans="20:21">
      <c r="T294" s="9"/>
      <c r="U294" s="9"/>
    </row>
    <row r="295" spans="20:21">
      <c r="T295" s="9"/>
      <c r="U295" s="9"/>
    </row>
    <row r="296" spans="20:21">
      <c r="T296" s="9"/>
      <c r="U296" s="9"/>
    </row>
    <row r="297" spans="20:21">
      <c r="T297" s="9"/>
      <c r="U297" s="9"/>
    </row>
    <row r="298" spans="20:21">
      <c r="T298" s="9"/>
      <c r="U298" s="9"/>
    </row>
    <row r="299" spans="20:21">
      <c r="T299" s="9"/>
      <c r="U299" s="9"/>
    </row>
    <row r="300" spans="20:21">
      <c r="T300" s="9"/>
      <c r="U300" s="9"/>
    </row>
    <row r="301" spans="20:21">
      <c r="T301" s="9"/>
      <c r="U301" s="9"/>
    </row>
    <row r="302" spans="20:21">
      <c r="T302" s="9"/>
      <c r="U302" s="9"/>
    </row>
    <row r="303" spans="20:21">
      <c r="T303" s="9"/>
      <c r="U303" s="9"/>
    </row>
    <row r="304" spans="20:21">
      <c r="T304" s="9"/>
      <c r="U304" s="9"/>
    </row>
    <row r="305" spans="20:21">
      <c r="T305" s="9"/>
      <c r="U305" s="9"/>
    </row>
    <row r="306" spans="20:21">
      <c r="T306" s="9"/>
      <c r="U306" s="9"/>
    </row>
    <row r="307" spans="20:21">
      <c r="T307" s="9"/>
      <c r="U307" s="9"/>
    </row>
    <row r="308" spans="20:21">
      <c r="T308" s="9"/>
      <c r="U308" s="9"/>
    </row>
    <row r="309" spans="20:21">
      <c r="T309" s="9"/>
      <c r="U309" s="9"/>
    </row>
    <row r="310" spans="20:21">
      <c r="T310" s="9"/>
      <c r="U310" s="9"/>
    </row>
    <row r="311" spans="20:21">
      <c r="T311" s="9"/>
      <c r="U311" s="9"/>
    </row>
    <row r="312" spans="20:21">
      <c r="T312" s="9"/>
      <c r="U312" s="9"/>
    </row>
    <row r="313" spans="20:21">
      <c r="T313" s="9"/>
      <c r="U313" s="9"/>
    </row>
    <row r="314" spans="20:21">
      <c r="T314" s="9"/>
      <c r="U314" s="9"/>
    </row>
    <row r="315" spans="20:21">
      <c r="T315" s="9"/>
      <c r="U315" s="9"/>
    </row>
    <row r="316" spans="20:21">
      <c r="T316" s="9"/>
      <c r="U316" s="9"/>
    </row>
    <row r="317" spans="20:21">
      <c r="T317" s="9"/>
      <c r="U317" s="9"/>
    </row>
    <row r="318" spans="20:21">
      <c r="T318" s="9"/>
      <c r="U318" s="9"/>
    </row>
    <row r="319" spans="20:21">
      <c r="T319" s="9"/>
      <c r="U319" s="9"/>
    </row>
    <row r="320" spans="20:21">
      <c r="T320" s="9"/>
      <c r="U320" s="9"/>
    </row>
    <row r="321" spans="20:21">
      <c r="T321" s="9"/>
      <c r="U321" s="9"/>
    </row>
    <row r="322" spans="20:21">
      <c r="T322" s="9"/>
      <c r="U322" s="9"/>
    </row>
    <row r="323" spans="20:21">
      <c r="T323" s="9"/>
      <c r="U323" s="9"/>
    </row>
    <row r="324" spans="20:21">
      <c r="T324" s="9"/>
      <c r="U324" s="9"/>
    </row>
    <row r="325" spans="20:21">
      <c r="T325" s="9"/>
      <c r="U325" s="9"/>
    </row>
    <row r="326" spans="20:21">
      <c r="T326" s="9"/>
      <c r="U326" s="9"/>
    </row>
    <row r="327" spans="20:21">
      <c r="T327" s="9"/>
      <c r="U327" s="9"/>
    </row>
    <row r="328" spans="20:21">
      <c r="T328" s="9"/>
      <c r="U328" s="9"/>
    </row>
    <row r="329" spans="20:21">
      <c r="T329" s="9"/>
      <c r="U329" s="9"/>
    </row>
    <row r="330" spans="20:21">
      <c r="T330" s="9"/>
      <c r="U330" s="9"/>
    </row>
    <row r="331" spans="20:21">
      <c r="T331" s="9"/>
      <c r="U331" s="9"/>
    </row>
    <row r="332" spans="20:21">
      <c r="T332" s="9"/>
      <c r="U332" s="9"/>
    </row>
    <row r="333" spans="20:21">
      <c r="T333" s="9"/>
      <c r="U333" s="9"/>
    </row>
    <row r="334" spans="20:21">
      <c r="T334" s="9"/>
      <c r="U334" s="9"/>
    </row>
    <row r="335" spans="20:21">
      <c r="T335" s="9"/>
      <c r="U335" s="9"/>
    </row>
    <row r="336" spans="20:21">
      <c r="T336" s="9"/>
      <c r="U336" s="9"/>
    </row>
    <row r="337" spans="20:21">
      <c r="T337" s="9"/>
      <c r="U337" s="9"/>
    </row>
    <row r="338" spans="20:21">
      <c r="T338" s="9"/>
      <c r="U338" s="9"/>
    </row>
    <row r="339" spans="20:21">
      <c r="T339" s="9"/>
      <c r="U339" s="9"/>
    </row>
    <row r="340" spans="20:21">
      <c r="T340" s="9"/>
      <c r="U340" s="9"/>
    </row>
    <row r="341" spans="20:21">
      <c r="T341" s="9"/>
      <c r="U341" s="9"/>
    </row>
    <row r="342" spans="20:21">
      <c r="T342" s="9"/>
      <c r="U342" s="9"/>
    </row>
    <row r="343" spans="20:21">
      <c r="T343" s="9"/>
      <c r="U343" s="9"/>
    </row>
    <row r="344" spans="20:21">
      <c r="T344" s="9"/>
      <c r="U344" s="9"/>
    </row>
    <row r="345" spans="20:21">
      <c r="T345" s="9"/>
      <c r="U345" s="9"/>
    </row>
    <row r="346" spans="20:21">
      <c r="T346" s="9"/>
      <c r="U346" s="9"/>
    </row>
    <row r="347" spans="20:21">
      <c r="T347" s="9"/>
      <c r="U347" s="9"/>
    </row>
    <row r="348" spans="20:21">
      <c r="T348" s="9"/>
      <c r="U348" s="9"/>
    </row>
    <row r="349" spans="20:21">
      <c r="T349" s="9"/>
      <c r="U349" s="9"/>
    </row>
    <row r="350" spans="20:21">
      <c r="T350" s="9"/>
      <c r="U350" s="9"/>
    </row>
    <row r="351" spans="20:21">
      <c r="T351" s="9"/>
      <c r="U351" s="9"/>
    </row>
    <row r="352" spans="20:21">
      <c r="T352" s="9"/>
      <c r="U352" s="9"/>
    </row>
    <row r="353" spans="20:21">
      <c r="T353" s="9"/>
      <c r="U353" s="9"/>
    </row>
    <row r="354" spans="20:21">
      <c r="T354" s="9"/>
      <c r="U354" s="9"/>
    </row>
    <row r="355" spans="20:21">
      <c r="T355" s="9"/>
      <c r="U355" s="9"/>
    </row>
    <row r="356" spans="20:21">
      <c r="T356" s="9"/>
      <c r="U356" s="9"/>
    </row>
    <row r="357" spans="20:21">
      <c r="T357" s="9"/>
      <c r="U357" s="9"/>
    </row>
    <row r="358" spans="20:21">
      <c r="T358" s="9"/>
      <c r="U358" s="9"/>
    </row>
    <row r="359" spans="20:21">
      <c r="T359" s="9"/>
      <c r="U359" s="9"/>
    </row>
    <row r="360" spans="20:21">
      <c r="T360" s="9"/>
      <c r="U360" s="9"/>
    </row>
    <row r="361" spans="20:21">
      <c r="T361" s="9"/>
      <c r="U361" s="9"/>
    </row>
    <row r="362" spans="20:21">
      <c r="T362" s="9"/>
      <c r="U362" s="9"/>
    </row>
    <row r="363" spans="20:21">
      <c r="T363" s="9"/>
      <c r="U363" s="9"/>
    </row>
    <row r="364" spans="20:21">
      <c r="T364" s="9"/>
      <c r="U364" s="9"/>
    </row>
    <row r="365" spans="20:21">
      <c r="T365" s="9"/>
      <c r="U365" s="9"/>
    </row>
    <row r="366" spans="20:21">
      <c r="T366" s="9"/>
      <c r="U366" s="9"/>
    </row>
    <row r="367" spans="20:21">
      <c r="T367" s="9"/>
      <c r="U367" s="9"/>
    </row>
    <row r="368" spans="20:21">
      <c r="T368" s="9"/>
      <c r="U368" s="9"/>
    </row>
    <row r="369" spans="20:21">
      <c r="T369" s="9"/>
      <c r="U369" s="9"/>
    </row>
    <row r="370" spans="20:21">
      <c r="T370" s="9"/>
      <c r="U370" s="9"/>
    </row>
    <row r="371" spans="20:21">
      <c r="T371" s="9"/>
      <c r="U371" s="9"/>
    </row>
    <row r="372" spans="20:21">
      <c r="T372" s="9"/>
      <c r="U372" s="9"/>
    </row>
    <row r="373" spans="20:21">
      <c r="T373" s="9"/>
      <c r="U373" s="9"/>
    </row>
    <row r="374" spans="20:21">
      <c r="T374" s="9"/>
      <c r="U374" s="9"/>
    </row>
    <row r="375" spans="20:21">
      <c r="T375" s="9"/>
      <c r="U375" s="9"/>
    </row>
    <row r="376" spans="20:21">
      <c r="T376" s="9"/>
      <c r="U376" s="9"/>
    </row>
    <row r="377" spans="20:21">
      <c r="T377" s="9"/>
      <c r="U377" s="9"/>
    </row>
    <row r="378" spans="20:21">
      <c r="T378" s="9"/>
      <c r="U378" s="9"/>
    </row>
    <row r="379" spans="20:21">
      <c r="T379" s="9"/>
      <c r="U379" s="9"/>
    </row>
    <row r="380" spans="20:21">
      <c r="T380" s="9"/>
      <c r="U380" s="9"/>
    </row>
    <row r="381" spans="20:21">
      <c r="T381" s="9"/>
      <c r="U381" s="9"/>
    </row>
    <row r="382" spans="20:21">
      <c r="T382" s="9"/>
      <c r="U382" s="9"/>
    </row>
    <row r="383" spans="20:21">
      <c r="T383" s="9"/>
      <c r="U383" s="9"/>
    </row>
    <row r="384" spans="20:21">
      <c r="T384" s="9"/>
      <c r="U384" s="9"/>
    </row>
    <row r="385" spans="20:21">
      <c r="T385" s="9"/>
      <c r="U385" s="9"/>
    </row>
    <row r="386" spans="20:21">
      <c r="T386" s="9"/>
      <c r="U386" s="9"/>
    </row>
    <row r="387" spans="20:21">
      <c r="T387" s="9"/>
      <c r="U387" s="9"/>
    </row>
    <row r="388" spans="20:21">
      <c r="T388" s="9"/>
      <c r="U388" s="9"/>
    </row>
    <row r="389" spans="20:21">
      <c r="T389" s="9"/>
      <c r="U389" s="9"/>
    </row>
    <row r="390" spans="20:21">
      <c r="T390" s="9"/>
      <c r="U390" s="9"/>
    </row>
    <row r="391" spans="20:21">
      <c r="T391" s="9"/>
      <c r="U391" s="9"/>
    </row>
    <row r="392" spans="20:21">
      <c r="T392" s="9"/>
      <c r="U392" s="9"/>
    </row>
    <row r="393" spans="20:21">
      <c r="T393" s="9"/>
      <c r="U393" s="9"/>
    </row>
    <row r="394" spans="20:21">
      <c r="T394" s="9"/>
      <c r="U394" s="9"/>
    </row>
    <row r="395" spans="20:21">
      <c r="T395" s="9"/>
      <c r="U395" s="9"/>
    </row>
    <row r="396" spans="20:21">
      <c r="T396" s="9"/>
      <c r="U396" s="9"/>
    </row>
    <row r="397" spans="20:21">
      <c r="T397" s="9"/>
      <c r="U397" s="9"/>
    </row>
    <row r="398" spans="20:21">
      <c r="T398" s="9"/>
      <c r="U398" s="9"/>
    </row>
    <row r="399" spans="20:21">
      <c r="T399" s="9"/>
      <c r="U399" s="9"/>
    </row>
    <row r="400" spans="20:21">
      <c r="T400" s="9"/>
      <c r="U400" s="9"/>
    </row>
    <row r="401" spans="20:21">
      <c r="T401" s="9"/>
      <c r="U401" s="9"/>
    </row>
    <row r="402" spans="20:21">
      <c r="T402" s="9"/>
      <c r="U402" s="9"/>
    </row>
    <row r="403" spans="20:21">
      <c r="T403" s="9"/>
      <c r="U403" s="9"/>
    </row>
    <row r="404" spans="20:21">
      <c r="T404" s="9"/>
      <c r="U404" s="9"/>
    </row>
    <row r="405" spans="20:21">
      <c r="T405" s="9"/>
      <c r="U405" s="9"/>
    </row>
    <row r="406" spans="20:21">
      <c r="T406" s="9"/>
      <c r="U406" s="9"/>
    </row>
    <row r="407" spans="20:21">
      <c r="T407" s="9"/>
      <c r="U407" s="9"/>
    </row>
    <row r="408" spans="20:21">
      <c r="T408" s="9"/>
      <c r="U408" s="9"/>
    </row>
    <row r="409" spans="20:21">
      <c r="T409" s="9"/>
      <c r="U409" s="9"/>
    </row>
    <row r="410" spans="20:21">
      <c r="T410" s="9"/>
      <c r="U410" s="9"/>
    </row>
    <row r="411" spans="20:21">
      <c r="T411" s="9"/>
      <c r="U411" s="9"/>
    </row>
    <row r="412" spans="20:21">
      <c r="T412" s="9"/>
      <c r="U412" s="9"/>
    </row>
    <row r="413" spans="20:21">
      <c r="T413" s="9"/>
      <c r="U413" s="9"/>
    </row>
    <row r="414" spans="20:21">
      <c r="T414" s="9"/>
      <c r="U414" s="9"/>
    </row>
    <row r="415" spans="20:21">
      <c r="T415" s="9"/>
      <c r="U415" s="9"/>
    </row>
    <row r="416" spans="20:21">
      <c r="T416" s="9"/>
      <c r="U416" s="9"/>
    </row>
    <row r="417" spans="20:21">
      <c r="T417" s="9"/>
      <c r="U417" s="9"/>
    </row>
    <row r="418" spans="20:21">
      <c r="T418" s="9"/>
      <c r="U418" s="9"/>
    </row>
    <row r="419" spans="20:21">
      <c r="T419" s="9"/>
      <c r="U419" s="9"/>
    </row>
    <row r="420" spans="20:21">
      <c r="T420" s="9"/>
      <c r="U420" s="9"/>
    </row>
    <row r="421" spans="20:21">
      <c r="T421" s="9"/>
      <c r="U421" s="9"/>
    </row>
    <row r="422" spans="20:21">
      <c r="T422" s="9"/>
      <c r="U422" s="9"/>
    </row>
    <row r="423" spans="20:21">
      <c r="T423" s="9"/>
      <c r="U423" s="9"/>
    </row>
    <row r="424" spans="20:21">
      <c r="T424" s="9"/>
      <c r="U424" s="9"/>
    </row>
    <row r="425" spans="20:21">
      <c r="T425" s="9"/>
      <c r="U425" s="9"/>
    </row>
    <row r="426" spans="20:21">
      <c r="T426" s="9"/>
      <c r="U426" s="9"/>
    </row>
    <row r="427" spans="20:21">
      <c r="T427" s="9"/>
      <c r="U427" s="9"/>
    </row>
    <row r="428" spans="20:21">
      <c r="T428" s="9"/>
      <c r="U428" s="9"/>
    </row>
    <row r="429" spans="20:21">
      <c r="T429" s="9"/>
      <c r="U429" s="9"/>
    </row>
    <row r="430" spans="20:21">
      <c r="T430" s="9"/>
      <c r="U430" s="9"/>
    </row>
    <row r="431" spans="20:21">
      <c r="T431" s="9"/>
      <c r="U431" s="9"/>
    </row>
    <row r="432" spans="20:21">
      <c r="T432" s="9"/>
      <c r="U432" s="9"/>
    </row>
    <row r="433" spans="20:21">
      <c r="T433" s="9"/>
      <c r="U433" s="9"/>
    </row>
    <row r="434" spans="20:21">
      <c r="T434" s="9"/>
      <c r="U434" s="9"/>
    </row>
    <row r="435" spans="20:21">
      <c r="T435" s="9"/>
      <c r="U435" s="9"/>
    </row>
    <row r="436" spans="20:21">
      <c r="T436" s="9"/>
      <c r="U436" s="9"/>
    </row>
    <row r="437" spans="20:21">
      <c r="T437" s="9"/>
      <c r="U437" s="9"/>
    </row>
    <row r="438" spans="20:21">
      <c r="T438" s="9"/>
      <c r="U438" s="9"/>
    </row>
    <row r="439" spans="20:21">
      <c r="T439" s="9"/>
      <c r="U439" s="9"/>
    </row>
    <row r="440" spans="20:21">
      <c r="T440" s="9"/>
      <c r="U440" s="9"/>
    </row>
    <row r="441" spans="20:21">
      <c r="T441" s="9"/>
      <c r="U441" s="9"/>
    </row>
    <row r="442" spans="20:21">
      <c r="T442" s="9"/>
      <c r="U442" s="9"/>
    </row>
    <row r="443" spans="20:21">
      <c r="T443" s="9"/>
      <c r="U443" s="9"/>
    </row>
    <row r="444" spans="20:21">
      <c r="T444" s="9"/>
      <c r="U444" s="9"/>
    </row>
    <row r="445" spans="20:21">
      <c r="T445" s="9"/>
      <c r="U445" s="9"/>
    </row>
    <row r="446" spans="20:21">
      <c r="T446" s="9"/>
      <c r="U446" s="9"/>
    </row>
    <row r="447" spans="20:21">
      <c r="T447" s="9"/>
      <c r="U447" s="9"/>
    </row>
    <row r="448" spans="20:21">
      <c r="T448" s="9"/>
      <c r="U448" s="9"/>
    </row>
    <row r="449" spans="20:21">
      <c r="T449" s="9"/>
      <c r="U449" s="9"/>
    </row>
    <row r="450" spans="20:21">
      <c r="T450" s="9"/>
      <c r="U450" s="9"/>
    </row>
    <row r="451" spans="20:21">
      <c r="T451" s="9"/>
      <c r="U451" s="9"/>
    </row>
    <row r="452" spans="20:21">
      <c r="T452" s="9"/>
      <c r="U452" s="9"/>
    </row>
    <row r="453" spans="20:21">
      <c r="T453" s="9"/>
      <c r="U453" s="9"/>
    </row>
    <row r="454" spans="20:21">
      <c r="T454" s="9"/>
      <c r="U454" s="9"/>
    </row>
    <row r="455" spans="20:21">
      <c r="T455" s="9"/>
      <c r="U455" s="9"/>
    </row>
    <row r="456" spans="20:21">
      <c r="T456" s="9"/>
      <c r="U456" s="9"/>
    </row>
    <row r="457" spans="20:21">
      <c r="T457" s="9"/>
      <c r="U457" s="9"/>
    </row>
    <row r="458" spans="20:21">
      <c r="T458" s="9"/>
      <c r="U458" s="9"/>
    </row>
    <row r="459" spans="20:21">
      <c r="T459" s="9"/>
      <c r="U459" s="9"/>
    </row>
    <row r="460" spans="20:21">
      <c r="T460" s="9"/>
      <c r="U460" s="9"/>
    </row>
    <row r="461" spans="20:21">
      <c r="T461" s="9"/>
      <c r="U461" s="9"/>
    </row>
    <row r="462" spans="20:21">
      <c r="T462" s="9"/>
      <c r="U462" s="9"/>
    </row>
    <row r="463" spans="20:21">
      <c r="T463" s="9"/>
      <c r="U463" s="9"/>
    </row>
    <row r="464" spans="20:21">
      <c r="T464" s="9"/>
      <c r="U464" s="9"/>
    </row>
    <row r="465" spans="20:21">
      <c r="T465" s="9"/>
      <c r="U465" s="9"/>
    </row>
    <row r="466" spans="20:21">
      <c r="T466" s="9"/>
      <c r="U466" s="9"/>
    </row>
    <row r="467" spans="20:21">
      <c r="T467" s="9"/>
      <c r="U467" s="9"/>
    </row>
    <row r="468" spans="20:21">
      <c r="T468" s="9"/>
      <c r="U468" s="9"/>
    </row>
    <row r="469" spans="20:21">
      <c r="T469" s="9"/>
      <c r="U469" s="9"/>
    </row>
    <row r="470" spans="20:21">
      <c r="T470" s="9"/>
      <c r="U470" s="9"/>
    </row>
    <row r="471" spans="20:21">
      <c r="T471" s="9"/>
      <c r="U471" s="9"/>
    </row>
    <row r="472" spans="20:21">
      <c r="T472" s="9"/>
      <c r="U472" s="9"/>
    </row>
    <row r="473" spans="20:21">
      <c r="T473" s="9"/>
      <c r="U473" s="9"/>
    </row>
    <row r="474" spans="20:21">
      <c r="T474" s="9"/>
      <c r="U474" s="9"/>
    </row>
    <row r="475" spans="20:21">
      <c r="T475" s="9"/>
      <c r="U475" s="9"/>
    </row>
    <row r="476" spans="20:21">
      <c r="T476" s="9"/>
      <c r="U476" s="9"/>
    </row>
    <row r="477" spans="20:21">
      <c r="T477" s="9"/>
      <c r="U477" s="9"/>
    </row>
    <row r="478" spans="20:21">
      <c r="T478" s="9"/>
      <c r="U478" s="9"/>
    </row>
    <row r="479" spans="20:21">
      <c r="T479" s="9"/>
      <c r="U479" s="9"/>
    </row>
    <row r="480" spans="20:21">
      <c r="T480" s="9"/>
      <c r="U480" s="9"/>
    </row>
    <row r="481" spans="20:21">
      <c r="T481" s="9"/>
      <c r="U481" s="9"/>
    </row>
    <row r="482" spans="20:21">
      <c r="T482" s="9"/>
      <c r="U482" s="9"/>
    </row>
    <row r="483" spans="20:21">
      <c r="T483" s="9"/>
      <c r="U483" s="9"/>
    </row>
    <row r="484" spans="20:21">
      <c r="T484" s="9"/>
      <c r="U484" s="9"/>
    </row>
    <row r="485" spans="20:21">
      <c r="T485" s="9"/>
      <c r="U485" s="9"/>
    </row>
    <row r="486" spans="20:21">
      <c r="T486" s="9"/>
      <c r="U486" s="9"/>
    </row>
    <row r="487" spans="20:21">
      <c r="T487" s="9"/>
      <c r="U487" s="9"/>
    </row>
    <row r="488" spans="20:21">
      <c r="T488" s="9"/>
      <c r="U488" s="9"/>
    </row>
    <row r="489" spans="20:21">
      <c r="T489" s="9"/>
      <c r="U489" s="9"/>
    </row>
    <row r="490" spans="20:21">
      <c r="T490" s="9"/>
      <c r="U490" s="9"/>
    </row>
    <row r="491" spans="20:21">
      <c r="T491" s="9"/>
      <c r="U491" s="9"/>
    </row>
    <row r="492" spans="20:21">
      <c r="T492" s="9"/>
      <c r="U492" s="9"/>
    </row>
    <row r="493" spans="20:21">
      <c r="T493" s="9"/>
      <c r="U493" s="9"/>
    </row>
    <row r="494" spans="20:21">
      <c r="T494" s="9"/>
      <c r="U494" s="9"/>
    </row>
    <row r="495" spans="20:21">
      <c r="T495" s="9"/>
      <c r="U495" s="9"/>
    </row>
    <row r="496" spans="20:21">
      <c r="T496" s="9"/>
      <c r="U496" s="9"/>
    </row>
    <row r="497" spans="20:21">
      <c r="T497" s="9"/>
      <c r="U497" s="9"/>
    </row>
    <row r="498" spans="20:21">
      <c r="T498" s="9"/>
      <c r="U498" s="9"/>
    </row>
    <row r="499" spans="20:21">
      <c r="T499" s="9"/>
      <c r="U499" s="9"/>
    </row>
    <row r="500" spans="20:21">
      <c r="T500" s="9"/>
      <c r="U500" s="9"/>
    </row>
    <row r="501" spans="20:21">
      <c r="T501" s="9"/>
      <c r="U501" s="9"/>
    </row>
    <row r="502" spans="20:21">
      <c r="T502" s="9"/>
      <c r="U502" s="9"/>
    </row>
    <row r="503" spans="20:21">
      <c r="T503" s="9"/>
      <c r="U503" s="9"/>
    </row>
    <row r="504" spans="20:21">
      <c r="T504" s="9"/>
      <c r="U504" s="9"/>
    </row>
    <row r="505" spans="20:21">
      <c r="T505" s="9"/>
      <c r="U505" s="9"/>
    </row>
    <row r="506" spans="20:21">
      <c r="T506" s="9"/>
      <c r="U506" s="9"/>
    </row>
    <row r="507" spans="20:21">
      <c r="T507" s="9"/>
      <c r="U507" s="9"/>
    </row>
    <row r="508" spans="20:21">
      <c r="T508" s="9"/>
      <c r="U508" s="9"/>
    </row>
    <row r="509" spans="20:21">
      <c r="T509" s="9"/>
      <c r="U509" s="9"/>
    </row>
    <row r="510" spans="20:21">
      <c r="T510" s="9"/>
      <c r="U510" s="9"/>
    </row>
    <row r="511" spans="20:21">
      <c r="T511" s="9"/>
      <c r="U511" s="9"/>
    </row>
    <row r="512" spans="20:21">
      <c r="T512" s="9"/>
      <c r="U512" s="9"/>
    </row>
    <row r="513" spans="20:21">
      <c r="T513" s="9"/>
      <c r="U513" s="9"/>
    </row>
    <row r="514" spans="20:21">
      <c r="T514" s="9"/>
      <c r="U514" s="9"/>
    </row>
    <row r="515" spans="20:21">
      <c r="T515" s="9"/>
      <c r="U515" s="9"/>
    </row>
    <row r="516" spans="20:21">
      <c r="T516" s="9"/>
      <c r="U516" s="9"/>
    </row>
    <row r="517" spans="20:21">
      <c r="T517" s="9"/>
      <c r="U517" s="9"/>
    </row>
    <row r="518" spans="20:21">
      <c r="T518" s="9"/>
      <c r="U518" s="9"/>
    </row>
    <row r="519" spans="20:21">
      <c r="T519" s="9"/>
      <c r="U519" s="9"/>
    </row>
    <row r="520" spans="20:21">
      <c r="T520" s="9"/>
      <c r="U520" s="9"/>
    </row>
    <row r="521" spans="20:21">
      <c r="T521" s="9"/>
      <c r="U521" s="9"/>
    </row>
    <row r="522" spans="20:21">
      <c r="T522" s="9"/>
      <c r="U522" s="9"/>
    </row>
    <row r="523" spans="20:21">
      <c r="T523" s="9"/>
      <c r="U523" s="9"/>
    </row>
    <row r="524" spans="20:21">
      <c r="T524" s="9"/>
      <c r="U524" s="9"/>
    </row>
    <row r="525" spans="20:21">
      <c r="T525" s="9"/>
      <c r="U525" s="9"/>
    </row>
    <row r="526" spans="20:21">
      <c r="T526" s="9"/>
      <c r="U526" s="9"/>
    </row>
    <row r="527" spans="20:21">
      <c r="T527" s="9"/>
      <c r="U527" s="9"/>
    </row>
    <row r="528" spans="20:21">
      <c r="T528" s="9"/>
      <c r="U528" s="9"/>
    </row>
    <row r="529" spans="20:21">
      <c r="T529" s="9"/>
      <c r="U529" s="9"/>
    </row>
    <row r="530" spans="20:21">
      <c r="T530" s="9"/>
      <c r="U530" s="9"/>
    </row>
    <row r="531" spans="20:21">
      <c r="T531" s="9"/>
      <c r="U531" s="9"/>
    </row>
    <row r="532" spans="20:21">
      <c r="T532" s="9"/>
      <c r="U532" s="9"/>
    </row>
    <row r="533" spans="20:21">
      <c r="T533" s="9"/>
      <c r="U533" s="9"/>
    </row>
    <row r="534" spans="20:21">
      <c r="T534" s="9"/>
      <c r="U534" s="9"/>
    </row>
    <row r="535" spans="20:21">
      <c r="T535" s="9"/>
      <c r="U535" s="9"/>
    </row>
    <row r="536" spans="20:21">
      <c r="T536" s="9"/>
      <c r="U536" s="9"/>
    </row>
    <row r="537" spans="20:21">
      <c r="T537" s="9"/>
      <c r="U537" s="9"/>
    </row>
    <row r="538" spans="20:21">
      <c r="T538" s="9"/>
      <c r="U538" s="9"/>
    </row>
    <row r="539" spans="20:21">
      <c r="T539" s="9"/>
      <c r="U539" s="9"/>
    </row>
    <row r="540" spans="20:21">
      <c r="T540" s="9"/>
      <c r="U540" s="9"/>
    </row>
    <row r="541" spans="20:21">
      <c r="T541" s="9"/>
      <c r="U541" s="9"/>
    </row>
    <row r="542" spans="20:21">
      <c r="T542" s="9"/>
      <c r="U542" s="9"/>
    </row>
    <row r="543" spans="20:21">
      <c r="T543" s="9"/>
      <c r="U543" s="9"/>
    </row>
    <row r="544" spans="20:21">
      <c r="T544" s="9"/>
      <c r="U544" s="9"/>
    </row>
    <row r="545" spans="20:21">
      <c r="T545" s="9"/>
      <c r="U545" s="9"/>
    </row>
    <row r="546" spans="20:21">
      <c r="T546" s="9"/>
      <c r="U546" s="9"/>
    </row>
    <row r="547" spans="20:21">
      <c r="T547" s="9"/>
      <c r="U547" s="9"/>
    </row>
    <row r="548" spans="20:21">
      <c r="T548" s="9"/>
      <c r="U548" s="9"/>
    </row>
    <row r="549" spans="20:21">
      <c r="T549" s="9"/>
      <c r="U549" s="9"/>
    </row>
    <row r="550" spans="20:21">
      <c r="T550" s="9"/>
      <c r="U550" s="9"/>
    </row>
    <row r="551" spans="20:21">
      <c r="T551" s="9"/>
      <c r="U551" s="9"/>
    </row>
    <row r="552" spans="20:21">
      <c r="T552" s="9"/>
      <c r="U552" s="9"/>
    </row>
    <row r="553" spans="20:21">
      <c r="T553" s="9"/>
      <c r="U553" s="9"/>
    </row>
    <row r="554" spans="20:21">
      <c r="T554" s="9"/>
      <c r="U554" s="9"/>
    </row>
    <row r="555" spans="20:21">
      <c r="T555" s="9"/>
      <c r="U555" s="9"/>
    </row>
    <row r="556" spans="20:21">
      <c r="T556" s="9"/>
      <c r="U556" s="9"/>
    </row>
    <row r="557" spans="20:21">
      <c r="T557" s="9"/>
      <c r="U557" s="9"/>
    </row>
    <row r="558" spans="20:21">
      <c r="T558" s="9"/>
      <c r="U558" s="9"/>
    </row>
    <row r="559" spans="20:21">
      <c r="T559" s="9"/>
      <c r="U559" s="9"/>
    </row>
    <row r="560" spans="20:21">
      <c r="T560" s="9"/>
      <c r="U560" s="9"/>
    </row>
    <row r="561" spans="20:21">
      <c r="T561" s="9"/>
      <c r="U561" s="9"/>
    </row>
    <row r="562" spans="20:21">
      <c r="T562" s="9"/>
      <c r="U562" s="9"/>
    </row>
    <row r="563" spans="20:21">
      <c r="T563" s="9"/>
      <c r="U563" s="9"/>
    </row>
    <row r="564" spans="20:21">
      <c r="T564" s="9"/>
      <c r="U564" s="9"/>
    </row>
    <row r="565" spans="20:21">
      <c r="T565" s="9"/>
      <c r="U565" s="9"/>
    </row>
    <row r="566" spans="20:21">
      <c r="T566" s="9"/>
      <c r="U566" s="9"/>
    </row>
    <row r="567" spans="20:21">
      <c r="T567" s="9"/>
      <c r="U567" s="9"/>
    </row>
    <row r="568" spans="20:21">
      <c r="T568" s="9"/>
      <c r="U568" s="9"/>
    </row>
    <row r="569" spans="20:21">
      <c r="T569" s="9"/>
      <c r="U569" s="9"/>
    </row>
    <row r="570" spans="20:21">
      <c r="T570" s="9"/>
      <c r="U570" s="9"/>
    </row>
    <row r="571" spans="20:21">
      <c r="T571" s="9"/>
      <c r="U571" s="9"/>
    </row>
    <row r="572" spans="20:21">
      <c r="T572" s="9"/>
      <c r="U572" s="9"/>
    </row>
    <row r="573" spans="20:21">
      <c r="T573" s="9"/>
      <c r="U573" s="9"/>
    </row>
    <row r="574" spans="20:21">
      <c r="T574" s="9"/>
      <c r="U574" s="9"/>
    </row>
    <row r="575" spans="20:21">
      <c r="T575" s="9"/>
      <c r="U575" s="9"/>
    </row>
    <row r="576" spans="20:21">
      <c r="T576" s="9"/>
      <c r="U576" s="9"/>
    </row>
    <row r="577" spans="20:21">
      <c r="T577" s="9"/>
      <c r="U577" s="9"/>
    </row>
    <row r="578" spans="20:21">
      <c r="T578" s="9"/>
      <c r="U578" s="9"/>
    </row>
    <row r="579" spans="20:21">
      <c r="T579" s="9"/>
      <c r="U579" s="9"/>
    </row>
    <row r="580" spans="20:21">
      <c r="T580" s="9"/>
      <c r="U580" s="9"/>
    </row>
    <row r="581" spans="20:21">
      <c r="T581" s="9"/>
      <c r="U581" s="9"/>
    </row>
    <row r="582" spans="20:21">
      <c r="T582" s="9"/>
      <c r="U582" s="9"/>
    </row>
    <row r="583" spans="20:21">
      <c r="T583" s="9"/>
      <c r="U583" s="9"/>
    </row>
    <row r="584" spans="20:21">
      <c r="T584" s="9"/>
      <c r="U584" s="9"/>
    </row>
    <row r="585" spans="20:21">
      <c r="T585" s="9"/>
      <c r="U585" s="9"/>
    </row>
    <row r="586" spans="20:21">
      <c r="T586" s="9"/>
      <c r="U586" s="9"/>
    </row>
    <row r="587" spans="20:21">
      <c r="T587" s="9"/>
      <c r="U587" s="9"/>
    </row>
    <row r="588" spans="20:21">
      <c r="T588" s="9"/>
      <c r="U588" s="9"/>
    </row>
    <row r="589" spans="20:21">
      <c r="T589" s="9"/>
      <c r="U589" s="9"/>
    </row>
    <row r="590" spans="20:21">
      <c r="T590" s="9"/>
      <c r="U590" s="9"/>
    </row>
    <row r="591" spans="20:21">
      <c r="T591" s="9"/>
      <c r="U591" s="9"/>
    </row>
    <row r="592" spans="20:21">
      <c r="T592" s="9"/>
      <c r="U592" s="9"/>
    </row>
    <row r="593" spans="20:21">
      <c r="T593" s="9"/>
      <c r="U593" s="9"/>
    </row>
    <row r="594" spans="20:21">
      <c r="T594" s="9"/>
      <c r="U594" s="9"/>
    </row>
    <row r="595" spans="20:21">
      <c r="T595" s="9"/>
      <c r="U595" s="9"/>
    </row>
    <row r="596" spans="20:21">
      <c r="T596" s="9"/>
      <c r="U596" s="9"/>
    </row>
    <row r="597" spans="20:21">
      <c r="T597" s="9"/>
      <c r="U597" s="9"/>
    </row>
    <row r="598" spans="20:21">
      <c r="T598" s="9"/>
      <c r="U598" s="9"/>
    </row>
    <row r="599" spans="20:21">
      <c r="T599" s="9"/>
      <c r="U599" s="9"/>
    </row>
    <row r="600" spans="20:21">
      <c r="T600" s="9"/>
      <c r="U600" s="9"/>
    </row>
    <row r="601" spans="20:21">
      <c r="T601" s="9"/>
      <c r="U601" s="9"/>
    </row>
    <row r="602" spans="20:21">
      <c r="T602" s="9"/>
      <c r="U602" s="9"/>
    </row>
    <row r="603" spans="20:21">
      <c r="T603" s="9"/>
      <c r="U603" s="9"/>
    </row>
    <row r="604" spans="20:21">
      <c r="T604" s="9"/>
      <c r="U604" s="9"/>
    </row>
    <row r="605" spans="20:21">
      <c r="T605" s="9"/>
      <c r="U605" s="9"/>
    </row>
    <row r="606" spans="20:21">
      <c r="T606" s="9"/>
      <c r="U606" s="9"/>
    </row>
    <row r="607" spans="20:21">
      <c r="T607" s="9"/>
      <c r="U607" s="9"/>
    </row>
    <row r="608" spans="20:21">
      <c r="T608" s="9"/>
      <c r="U608" s="9"/>
    </row>
    <row r="609" spans="20:21">
      <c r="T609" s="9"/>
      <c r="U609" s="9"/>
    </row>
    <row r="610" spans="20:21">
      <c r="T610" s="9"/>
      <c r="U610" s="9"/>
    </row>
    <row r="611" spans="20:21">
      <c r="T611" s="9"/>
      <c r="U611" s="9"/>
    </row>
    <row r="612" spans="20:21">
      <c r="T612" s="9"/>
      <c r="U612" s="9"/>
    </row>
    <row r="613" spans="20:21">
      <c r="T613" s="9"/>
      <c r="U613" s="9"/>
    </row>
    <row r="614" spans="20:21">
      <c r="T614" s="9"/>
      <c r="U614" s="9"/>
    </row>
    <row r="615" spans="20:21">
      <c r="T615" s="9"/>
      <c r="U615" s="9"/>
    </row>
    <row r="616" spans="20:21">
      <c r="T616" s="9"/>
      <c r="U616" s="9"/>
    </row>
    <row r="617" spans="20:21">
      <c r="T617" s="9"/>
      <c r="U617" s="9"/>
    </row>
    <row r="618" spans="20:21">
      <c r="T618" s="9"/>
      <c r="U618" s="9"/>
    </row>
    <row r="619" spans="20:21">
      <c r="T619" s="9"/>
      <c r="U619" s="9"/>
    </row>
    <row r="620" spans="20:21">
      <c r="T620" s="9"/>
      <c r="U620" s="9"/>
    </row>
    <row r="621" spans="20:21">
      <c r="T621" s="9"/>
      <c r="U621" s="9"/>
    </row>
    <row r="622" spans="20:21">
      <c r="T622" s="9"/>
      <c r="U622" s="9"/>
    </row>
    <row r="623" spans="20:21">
      <c r="T623" s="9"/>
      <c r="U623" s="9"/>
    </row>
    <row r="624" spans="20:21">
      <c r="T624" s="9"/>
      <c r="U624" s="9"/>
    </row>
    <row r="625" spans="20:21">
      <c r="T625" s="9"/>
      <c r="U625" s="9"/>
    </row>
    <row r="626" spans="20:21">
      <c r="T626" s="9"/>
      <c r="U626" s="9"/>
    </row>
    <row r="627" spans="20:21">
      <c r="T627" s="9"/>
      <c r="U627" s="9"/>
    </row>
    <row r="628" spans="20:21">
      <c r="T628" s="9"/>
      <c r="U628" s="9"/>
    </row>
    <row r="629" spans="20:21">
      <c r="T629" s="9"/>
      <c r="U629" s="9"/>
    </row>
    <row r="630" spans="20:21">
      <c r="T630" s="9"/>
      <c r="U630" s="9"/>
    </row>
    <row r="631" spans="20:21">
      <c r="T631" s="9"/>
      <c r="U631" s="9"/>
    </row>
    <row r="632" spans="20:21">
      <c r="T632" s="9"/>
      <c r="U632" s="9"/>
    </row>
    <row r="633" spans="20:21">
      <c r="T633" s="9"/>
      <c r="U633" s="9"/>
    </row>
    <row r="634" spans="20:21">
      <c r="T634" s="9"/>
      <c r="U634" s="9"/>
    </row>
    <row r="635" spans="20:21">
      <c r="T635" s="9"/>
      <c r="U635" s="9"/>
    </row>
    <row r="636" spans="20:21">
      <c r="T636" s="9"/>
      <c r="U636" s="9"/>
    </row>
    <row r="637" spans="20:21">
      <c r="T637" s="9"/>
      <c r="U637" s="9"/>
    </row>
    <row r="638" spans="20:21">
      <c r="T638" s="9"/>
      <c r="U638" s="9"/>
    </row>
    <row r="639" spans="20:21">
      <c r="T639" s="9"/>
      <c r="U639" s="9"/>
    </row>
    <row r="640" spans="20:21">
      <c r="T640" s="9"/>
      <c r="U640" s="9"/>
    </row>
    <row r="641" spans="20:21">
      <c r="T641" s="9"/>
      <c r="U641" s="9"/>
    </row>
    <row r="642" spans="20:21">
      <c r="T642" s="9"/>
      <c r="U642" s="9"/>
    </row>
    <row r="643" spans="20:21">
      <c r="T643" s="9"/>
      <c r="U643" s="9"/>
    </row>
    <row r="644" spans="20:21">
      <c r="T644" s="9"/>
      <c r="U644" s="9"/>
    </row>
    <row r="645" spans="20:21">
      <c r="T645" s="9"/>
      <c r="U645" s="9"/>
    </row>
    <row r="646" spans="20:21">
      <c r="T646" s="9"/>
      <c r="U646" s="9"/>
    </row>
    <row r="647" spans="20:21">
      <c r="T647" s="9"/>
      <c r="U647" s="9"/>
    </row>
    <row r="648" spans="20:21">
      <c r="T648" s="9"/>
      <c r="U648" s="9"/>
    </row>
    <row r="649" spans="20:21">
      <c r="T649" s="9"/>
      <c r="U649" s="9"/>
    </row>
    <row r="650" spans="20:21">
      <c r="T650" s="9"/>
      <c r="U650" s="9"/>
    </row>
    <row r="651" spans="20:21">
      <c r="T651" s="9"/>
      <c r="U651" s="9"/>
    </row>
    <row r="652" spans="20:21">
      <c r="T652" s="9"/>
      <c r="U652" s="9"/>
    </row>
    <row r="653" spans="20:21">
      <c r="T653" s="9"/>
      <c r="U653" s="9"/>
    </row>
    <row r="654" spans="20:21">
      <c r="T654" s="9"/>
      <c r="U654" s="9"/>
    </row>
    <row r="655" spans="20:21">
      <c r="T655" s="9"/>
      <c r="U655" s="9"/>
    </row>
    <row r="656" spans="20:21">
      <c r="T656" s="9"/>
      <c r="U656" s="9"/>
    </row>
    <row r="657" spans="20:21">
      <c r="T657" s="9"/>
      <c r="U657" s="9"/>
    </row>
    <row r="658" spans="20:21">
      <c r="T658" s="9"/>
      <c r="U658" s="9"/>
    </row>
    <row r="659" spans="20:21">
      <c r="T659" s="9"/>
      <c r="U659" s="9"/>
    </row>
    <row r="660" spans="20:21">
      <c r="T660" s="9"/>
      <c r="U660" s="9"/>
    </row>
    <row r="661" spans="20:21">
      <c r="T661" s="9"/>
      <c r="U661" s="9"/>
    </row>
    <row r="662" spans="20:21">
      <c r="T662" s="9"/>
      <c r="U662" s="9"/>
    </row>
    <row r="663" spans="20:21">
      <c r="T663" s="9"/>
      <c r="U663" s="9"/>
    </row>
    <row r="664" spans="20:21">
      <c r="T664" s="9"/>
      <c r="U664" s="9"/>
    </row>
    <row r="665" spans="20:21">
      <c r="T665" s="9"/>
      <c r="U665" s="9"/>
    </row>
    <row r="666" spans="20:21">
      <c r="T666" s="9"/>
      <c r="U666" s="9"/>
    </row>
    <row r="667" spans="20:21">
      <c r="T667" s="9"/>
      <c r="U667" s="9"/>
    </row>
    <row r="668" spans="20:21">
      <c r="T668" s="9"/>
      <c r="U668" s="9"/>
    </row>
    <row r="669" spans="20:21">
      <c r="T669" s="9"/>
      <c r="U669" s="9"/>
    </row>
    <row r="670" spans="20:21">
      <c r="T670" s="9"/>
      <c r="U670" s="9"/>
    </row>
    <row r="671" spans="20:21">
      <c r="T671" s="9"/>
      <c r="U671" s="9"/>
    </row>
    <row r="672" spans="20:21">
      <c r="T672" s="9"/>
      <c r="U672" s="9"/>
    </row>
    <row r="673" spans="20:21">
      <c r="T673" s="9"/>
      <c r="U673" s="9"/>
    </row>
    <row r="674" spans="20:21">
      <c r="T674" s="9"/>
      <c r="U674" s="9"/>
    </row>
    <row r="675" spans="20:21">
      <c r="T675" s="9"/>
      <c r="U675" s="9"/>
    </row>
    <row r="676" spans="20:21">
      <c r="T676" s="9"/>
      <c r="U676" s="9"/>
    </row>
    <row r="677" spans="20:21">
      <c r="T677" s="9"/>
      <c r="U677" s="9"/>
    </row>
    <row r="678" spans="20:21">
      <c r="T678" s="9"/>
      <c r="U678" s="9"/>
    </row>
    <row r="679" spans="20:21">
      <c r="T679" s="9"/>
      <c r="U679" s="9"/>
    </row>
    <row r="680" spans="20:21">
      <c r="T680" s="9"/>
      <c r="U680" s="9"/>
    </row>
    <row r="681" spans="20:21">
      <c r="T681" s="9"/>
      <c r="U681" s="9"/>
    </row>
    <row r="682" spans="20:21">
      <c r="T682" s="9"/>
      <c r="U682" s="9"/>
    </row>
    <row r="683" spans="20:21">
      <c r="T683" s="9"/>
      <c r="U683" s="9"/>
    </row>
    <row r="684" spans="20:21">
      <c r="T684" s="9"/>
      <c r="U684" s="9"/>
    </row>
    <row r="685" spans="20:21">
      <c r="T685" s="9"/>
      <c r="U685" s="9"/>
    </row>
    <row r="686" spans="20:21">
      <c r="T686" s="9"/>
      <c r="U686" s="9"/>
    </row>
    <row r="687" spans="20:21">
      <c r="T687" s="9"/>
      <c r="U687" s="9"/>
    </row>
    <row r="688" spans="20:21">
      <c r="T688" s="9"/>
      <c r="U688" s="9"/>
    </row>
    <row r="689" spans="20:21">
      <c r="T689" s="9"/>
      <c r="U689" s="9"/>
    </row>
    <row r="690" spans="20:21">
      <c r="T690" s="9"/>
      <c r="U690" s="9"/>
    </row>
    <row r="691" spans="20:21">
      <c r="T691" s="9"/>
      <c r="U691" s="9"/>
    </row>
    <row r="692" spans="20:21">
      <c r="T692" s="9"/>
      <c r="U692" s="9"/>
    </row>
    <row r="693" spans="20:21">
      <c r="T693" s="9"/>
      <c r="U693" s="9"/>
    </row>
    <row r="694" spans="20:21">
      <c r="T694" s="9"/>
      <c r="U694" s="9"/>
    </row>
    <row r="695" spans="20:21">
      <c r="T695" s="9"/>
      <c r="U695" s="9"/>
    </row>
    <row r="696" spans="20:21">
      <c r="T696" s="9"/>
      <c r="U696" s="9"/>
    </row>
    <row r="697" spans="20:21">
      <c r="T697" s="9"/>
      <c r="U697" s="9"/>
    </row>
    <row r="698" spans="20:21">
      <c r="T698" s="9"/>
      <c r="U698" s="9"/>
    </row>
    <row r="699" spans="20:21">
      <c r="T699" s="9"/>
      <c r="U699" s="9"/>
    </row>
    <row r="700" spans="20:21">
      <c r="T700" s="9"/>
      <c r="U700" s="9"/>
    </row>
    <row r="701" spans="20:21">
      <c r="T701" s="9"/>
      <c r="U701" s="9"/>
    </row>
    <row r="702" spans="20:21">
      <c r="T702" s="9"/>
      <c r="U702" s="9"/>
    </row>
    <row r="703" spans="20:21">
      <c r="T703" s="9"/>
      <c r="U703" s="9"/>
    </row>
    <row r="704" spans="20:21">
      <c r="T704" s="9"/>
      <c r="U704" s="9"/>
    </row>
    <row r="705" spans="20:21">
      <c r="T705" s="9"/>
      <c r="U705" s="9"/>
    </row>
    <row r="706" spans="20:21">
      <c r="T706" s="9"/>
      <c r="U706" s="9"/>
    </row>
    <row r="707" spans="20:21">
      <c r="T707" s="9"/>
      <c r="U707" s="9"/>
    </row>
    <row r="708" spans="20:21">
      <c r="T708" s="9"/>
      <c r="U708" s="9"/>
    </row>
    <row r="709" spans="20:21">
      <c r="T709" s="9"/>
      <c r="U709" s="9"/>
    </row>
    <row r="710" spans="20:21">
      <c r="T710" s="9"/>
      <c r="U710" s="9"/>
    </row>
    <row r="711" spans="20:21">
      <c r="T711" s="9"/>
      <c r="U711" s="9"/>
    </row>
    <row r="712" spans="20:21">
      <c r="T712" s="9"/>
      <c r="U712" s="9"/>
    </row>
    <row r="713" spans="20:21">
      <c r="T713" s="9"/>
      <c r="U713" s="9"/>
    </row>
    <row r="714" spans="20:21">
      <c r="T714" s="9"/>
      <c r="U714" s="9"/>
    </row>
    <row r="715" spans="20:21">
      <c r="T715" s="9"/>
      <c r="U715" s="9"/>
    </row>
    <row r="716" spans="20:21">
      <c r="T716" s="9"/>
      <c r="U716" s="9"/>
    </row>
    <row r="717" spans="20:21">
      <c r="T717" s="9"/>
      <c r="U717" s="9"/>
    </row>
    <row r="718" spans="20:21">
      <c r="T718" s="9"/>
      <c r="U718" s="9"/>
    </row>
    <row r="719" spans="20:21">
      <c r="T719" s="9"/>
      <c r="U719" s="9"/>
    </row>
    <row r="720" spans="20:21">
      <c r="T720" s="9"/>
      <c r="U720" s="9"/>
    </row>
    <row r="721" spans="20:21">
      <c r="T721" s="9"/>
      <c r="U721" s="9"/>
    </row>
    <row r="722" spans="20:21">
      <c r="T722" s="9"/>
      <c r="U722" s="9"/>
    </row>
    <row r="723" spans="20:21">
      <c r="T723" s="9"/>
      <c r="U723" s="9"/>
    </row>
    <row r="724" spans="20:21">
      <c r="T724" s="9"/>
      <c r="U724" s="9"/>
    </row>
    <row r="725" spans="20:21">
      <c r="T725" s="9"/>
      <c r="U725" s="9"/>
    </row>
    <row r="726" spans="20:21">
      <c r="T726" s="9"/>
      <c r="U726" s="9"/>
    </row>
    <row r="727" spans="20:21">
      <c r="T727" s="9"/>
      <c r="U727" s="9"/>
    </row>
    <row r="728" spans="20:21">
      <c r="T728" s="9"/>
      <c r="U728" s="9"/>
    </row>
    <row r="729" spans="20:21">
      <c r="T729" s="9"/>
      <c r="U729" s="9"/>
    </row>
    <row r="730" spans="20:21">
      <c r="T730" s="9"/>
      <c r="U730" s="9"/>
    </row>
    <row r="731" spans="20:21">
      <c r="T731" s="9"/>
      <c r="U731" s="9"/>
    </row>
    <row r="732" spans="20:21">
      <c r="T732" s="9"/>
      <c r="U732" s="9"/>
    </row>
    <row r="733" spans="20:21">
      <c r="T733" s="9"/>
      <c r="U733" s="9"/>
    </row>
    <row r="734" spans="20:21">
      <c r="T734" s="9"/>
      <c r="U734" s="9"/>
    </row>
    <row r="735" spans="20:21">
      <c r="T735" s="9"/>
      <c r="U735" s="9"/>
    </row>
    <row r="736" spans="20:21">
      <c r="T736" s="9"/>
      <c r="U736" s="9"/>
    </row>
    <row r="737" spans="20:21">
      <c r="T737" s="9"/>
      <c r="U737" s="9"/>
    </row>
    <row r="738" spans="20:21">
      <c r="T738" s="9"/>
      <c r="U738" s="9"/>
    </row>
    <row r="739" spans="20:21">
      <c r="T739" s="9"/>
      <c r="U739" s="9"/>
    </row>
    <row r="740" spans="20:21">
      <c r="T740" s="9"/>
      <c r="U740" s="9"/>
    </row>
    <row r="741" spans="20:21">
      <c r="T741" s="9"/>
      <c r="U741" s="9"/>
    </row>
    <row r="742" spans="20:21">
      <c r="T742" s="9"/>
      <c r="U742" s="9"/>
    </row>
    <row r="743" spans="20:21">
      <c r="T743" s="9"/>
      <c r="U743" s="9"/>
    </row>
    <row r="744" spans="20:21">
      <c r="T744" s="9"/>
      <c r="U744" s="9"/>
    </row>
    <row r="745" spans="20:21">
      <c r="T745" s="9"/>
      <c r="U745" s="9"/>
    </row>
    <row r="746" spans="20:21">
      <c r="T746" s="9"/>
      <c r="U746" s="9"/>
    </row>
    <row r="747" spans="20:21">
      <c r="T747" s="9"/>
      <c r="U747" s="9"/>
    </row>
    <row r="748" spans="20:21">
      <c r="T748" s="9"/>
      <c r="U748" s="9"/>
    </row>
    <row r="749" spans="20:21">
      <c r="T749" s="9"/>
      <c r="U749" s="9"/>
    </row>
    <row r="750" spans="20:21">
      <c r="T750" s="9"/>
      <c r="U750" s="9"/>
    </row>
    <row r="751" spans="20:21">
      <c r="T751" s="9"/>
      <c r="U751" s="9"/>
    </row>
    <row r="752" spans="20:21">
      <c r="T752" s="9"/>
      <c r="U752" s="9"/>
    </row>
    <row r="753" spans="20:21">
      <c r="T753" s="9"/>
      <c r="U753" s="9"/>
    </row>
    <row r="754" spans="20:21">
      <c r="T754" s="9"/>
      <c r="U754" s="9"/>
    </row>
    <row r="755" spans="20:21">
      <c r="T755" s="9"/>
      <c r="U755" s="9"/>
    </row>
    <row r="756" spans="20:21">
      <c r="T756" s="9"/>
      <c r="U756" s="9"/>
    </row>
    <row r="757" spans="20:21">
      <c r="T757" s="9"/>
      <c r="U757" s="9"/>
    </row>
    <row r="758" spans="20:21">
      <c r="T758" s="9"/>
      <c r="U758" s="9"/>
    </row>
    <row r="759" spans="20:21">
      <c r="T759" s="9"/>
      <c r="U759" s="9"/>
    </row>
    <row r="760" spans="20:21">
      <c r="T760" s="9"/>
      <c r="U760" s="9"/>
    </row>
    <row r="761" spans="20:21">
      <c r="T761" s="9"/>
      <c r="U761" s="9"/>
    </row>
    <row r="762" spans="20:21">
      <c r="T762" s="9"/>
      <c r="U762" s="9"/>
    </row>
    <row r="763" spans="20:21">
      <c r="T763" s="9"/>
      <c r="U763" s="9"/>
    </row>
    <row r="764" spans="20:21">
      <c r="T764" s="9"/>
      <c r="U764" s="9"/>
    </row>
    <row r="765" spans="20:21">
      <c r="T765" s="9"/>
      <c r="U765" s="9"/>
    </row>
    <row r="766" spans="20:21">
      <c r="T766" s="9"/>
      <c r="U766" s="9"/>
    </row>
    <row r="767" spans="20:21">
      <c r="T767" s="9"/>
      <c r="U767" s="9"/>
    </row>
    <row r="768" spans="20:21">
      <c r="T768" s="9"/>
      <c r="U768" s="9"/>
    </row>
    <row r="769" spans="20:21">
      <c r="T769" s="9"/>
      <c r="U769" s="9"/>
    </row>
    <row r="770" spans="20:21">
      <c r="T770" s="9"/>
      <c r="U770" s="9"/>
    </row>
    <row r="771" spans="20:21">
      <c r="T771" s="9"/>
      <c r="U771" s="9"/>
    </row>
    <row r="772" spans="20:21">
      <c r="T772" s="9"/>
      <c r="U772" s="9"/>
    </row>
    <row r="773" spans="20:21">
      <c r="T773" s="9"/>
      <c r="U773" s="9"/>
    </row>
    <row r="774" spans="20:21">
      <c r="T774" s="9"/>
      <c r="U774" s="9"/>
    </row>
    <row r="775" spans="20:21">
      <c r="T775" s="9"/>
      <c r="U775" s="9"/>
    </row>
    <row r="776" spans="20:21">
      <c r="T776" s="9"/>
      <c r="U776" s="9"/>
    </row>
    <row r="777" spans="20:21">
      <c r="T777" s="9"/>
      <c r="U777" s="9"/>
    </row>
    <row r="778" spans="20:21">
      <c r="T778" s="9"/>
      <c r="U778" s="9"/>
    </row>
    <row r="779" spans="20:21">
      <c r="T779" s="9"/>
      <c r="U779" s="9"/>
    </row>
    <row r="780" spans="20:21">
      <c r="T780" s="9"/>
      <c r="U780" s="9"/>
    </row>
    <row r="781" spans="20:21">
      <c r="T781" s="9"/>
      <c r="U781" s="9"/>
    </row>
    <row r="782" spans="20:21">
      <c r="T782" s="9"/>
      <c r="U782" s="9"/>
    </row>
    <row r="783" spans="20:21">
      <c r="T783" s="9"/>
      <c r="U783" s="9"/>
    </row>
    <row r="784" spans="20:21">
      <c r="T784" s="9"/>
      <c r="U784" s="9"/>
    </row>
    <row r="785" spans="20:21">
      <c r="T785" s="9"/>
      <c r="U785" s="9"/>
    </row>
    <row r="786" spans="20:21">
      <c r="T786" s="9"/>
      <c r="U786" s="9"/>
    </row>
    <row r="787" spans="20:21">
      <c r="T787" s="9"/>
      <c r="U787" s="9"/>
    </row>
    <row r="788" spans="20:21">
      <c r="T788" s="9"/>
      <c r="U788" s="9"/>
    </row>
    <row r="789" spans="20:21">
      <c r="T789" s="9"/>
      <c r="U789" s="9"/>
    </row>
    <row r="790" spans="20:21">
      <c r="T790" s="9"/>
      <c r="U790" s="9"/>
    </row>
    <row r="791" spans="20:21">
      <c r="T791" s="9"/>
      <c r="U791" s="9"/>
    </row>
    <row r="792" spans="20:21">
      <c r="T792" s="9"/>
      <c r="U792" s="9"/>
    </row>
    <row r="793" spans="20:21">
      <c r="T793" s="9"/>
      <c r="U793" s="9"/>
    </row>
    <row r="794" spans="20:21">
      <c r="T794" s="9"/>
      <c r="U794" s="9"/>
    </row>
    <row r="795" spans="20:21">
      <c r="T795" s="9"/>
      <c r="U795" s="9"/>
    </row>
    <row r="796" spans="20:21">
      <c r="T796" s="9"/>
      <c r="U796" s="9"/>
    </row>
    <row r="797" spans="20:21">
      <c r="T797" s="9"/>
      <c r="U797" s="9"/>
    </row>
    <row r="798" spans="20:21">
      <c r="T798" s="9"/>
      <c r="U798" s="9"/>
    </row>
    <row r="799" spans="20:21">
      <c r="T799" s="9"/>
      <c r="U799" s="9"/>
    </row>
    <row r="800" spans="20:21">
      <c r="T800" s="9"/>
      <c r="U800" s="9"/>
    </row>
    <row r="801" spans="20:21">
      <c r="T801" s="9"/>
      <c r="U801" s="9"/>
    </row>
    <row r="802" spans="20:21">
      <c r="T802" s="9"/>
      <c r="U802" s="9"/>
    </row>
    <row r="803" spans="20:21">
      <c r="T803" s="9"/>
      <c r="U803" s="9"/>
    </row>
    <row r="804" spans="20:21">
      <c r="T804" s="9"/>
      <c r="U804" s="9"/>
    </row>
    <row r="805" spans="20:21">
      <c r="T805" s="9"/>
      <c r="U805" s="9"/>
    </row>
    <row r="806" spans="20:21">
      <c r="T806" s="9"/>
      <c r="U806" s="9"/>
    </row>
    <row r="807" spans="20:21">
      <c r="T807" s="9"/>
      <c r="U807" s="9"/>
    </row>
    <row r="808" spans="20:21">
      <c r="T808" s="9"/>
      <c r="U808" s="9"/>
    </row>
    <row r="809" spans="20:21">
      <c r="T809" s="9"/>
      <c r="U809" s="9"/>
    </row>
    <row r="810" spans="20:21">
      <c r="T810" s="9"/>
      <c r="U810" s="9"/>
    </row>
    <row r="811" spans="20:21">
      <c r="T811" s="9"/>
      <c r="U811" s="9"/>
    </row>
    <row r="812" spans="20:21">
      <c r="T812" s="9"/>
      <c r="U812" s="9"/>
    </row>
    <row r="813" spans="20:21">
      <c r="T813" s="9"/>
      <c r="U813" s="9"/>
    </row>
    <row r="814" spans="20:21">
      <c r="T814" s="9"/>
      <c r="U814" s="9"/>
    </row>
    <row r="815" spans="20:21">
      <c r="T815" s="9"/>
      <c r="U815" s="9"/>
    </row>
    <row r="816" spans="20:21">
      <c r="T816" s="9"/>
      <c r="U816" s="9"/>
    </row>
    <row r="817" spans="20:21">
      <c r="T817" s="9"/>
      <c r="U817" s="9"/>
    </row>
    <row r="818" spans="20:21">
      <c r="T818" s="9"/>
      <c r="U818" s="9"/>
    </row>
    <row r="819" spans="20:21">
      <c r="T819" s="9"/>
      <c r="U819" s="9"/>
    </row>
    <row r="820" spans="20:21">
      <c r="T820" s="9"/>
      <c r="U820" s="9"/>
    </row>
    <row r="821" spans="20:21">
      <c r="T821" s="9"/>
      <c r="U821" s="9"/>
    </row>
    <row r="822" spans="20:21">
      <c r="T822" s="9"/>
      <c r="U822" s="9"/>
    </row>
    <row r="823" spans="20:21">
      <c r="T823" s="9"/>
      <c r="U823" s="9"/>
    </row>
    <row r="824" spans="20:21">
      <c r="T824" s="9"/>
      <c r="U824" s="9"/>
    </row>
    <row r="825" spans="20:21">
      <c r="T825" s="9"/>
      <c r="U825" s="9"/>
    </row>
    <row r="826" spans="20:21">
      <c r="T826" s="9"/>
      <c r="U826" s="9"/>
    </row>
    <row r="827" spans="20:21">
      <c r="T827" s="9"/>
      <c r="U827" s="9"/>
    </row>
    <row r="828" spans="20:21">
      <c r="T828" s="9"/>
      <c r="U828" s="9"/>
    </row>
    <row r="829" spans="20:21">
      <c r="T829" s="9"/>
      <c r="U829" s="9"/>
    </row>
    <row r="830" spans="20:21">
      <c r="T830" s="9"/>
      <c r="U830" s="9"/>
    </row>
    <row r="831" spans="20:21">
      <c r="T831" s="9"/>
      <c r="U831" s="9"/>
    </row>
    <row r="832" spans="20:21">
      <c r="T832" s="9"/>
      <c r="U832" s="9"/>
    </row>
    <row r="833" spans="20:21">
      <c r="T833" s="9"/>
      <c r="U833" s="9"/>
    </row>
    <row r="834" spans="20:21">
      <c r="T834" s="9"/>
      <c r="U834" s="9"/>
    </row>
    <row r="835" spans="20:21">
      <c r="T835" s="9"/>
      <c r="U835" s="9"/>
    </row>
    <row r="836" spans="20:21">
      <c r="T836" s="9"/>
      <c r="U836" s="9"/>
    </row>
    <row r="837" spans="20:21">
      <c r="T837" s="9"/>
      <c r="U837" s="9"/>
    </row>
    <row r="838" spans="20:21">
      <c r="T838" s="9"/>
      <c r="U838" s="9"/>
    </row>
    <row r="839" spans="20:21">
      <c r="T839" s="9"/>
      <c r="U839" s="9"/>
    </row>
    <row r="840" spans="20:21">
      <c r="T840" s="9"/>
      <c r="U840" s="9"/>
    </row>
    <row r="841" spans="20:21">
      <c r="T841" s="9"/>
      <c r="U841" s="9"/>
    </row>
    <row r="842" spans="20:21">
      <c r="T842" s="9"/>
      <c r="U842" s="9"/>
    </row>
    <row r="843" spans="20:21">
      <c r="T843" s="9"/>
      <c r="U843" s="9"/>
    </row>
    <row r="844" spans="20:21">
      <c r="T844" s="9"/>
      <c r="U844" s="9"/>
    </row>
    <row r="845" spans="20:21">
      <c r="T845" s="9"/>
      <c r="U845" s="9"/>
    </row>
    <row r="846" spans="20:21">
      <c r="T846" s="9"/>
      <c r="U846" s="9"/>
    </row>
    <row r="847" spans="20:21">
      <c r="T847" s="9"/>
      <c r="U847" s="9"/>
    </row>
    <row r="848" spans="20:21">
      <c r="T848" s="9"/>
      <c r="U848" s="9"/>
    </row>
    <row r="849" spans="20:21">
      <c r="T849" s="9"/>
      <c r="U849" s="9"/>
    </row>
    <row r="850" spans="20:21">
      <c r="T850" s="9"/>
      <c r="U850" s="9"/>
    </row>
    <row r="851" spans="20:21">
      <c r="T851" s="9"/>
      <c r="U851" s="9"/>
    </row>
    <row r="852" spans="20:21">
      <c r="T852" s="9"/>
      <c r="U852" s="9"/>
    </row>
    <row r="853" spans="20:21">
      <c r="T853" s="9"/>
      <c r="U853" s="9"/>
    </row>
    <row r="854" spans="20:21">
      <c r="T854" s="9"/>
      <c r="U854" s="9"/>
    </row>
    <row r="855" spans="20:21">
      <c r="T855" s="9"/>
      <c r="U855" s="9"/>
    </row>
    <row r="856" spans="20:21">
      <c r="T856" s="9"/>
      <c r="U856" s="9"/>
    </row>
    <row r="857" spans="20:21">
      <c r="T857" s="9"/>
      <c r="U857" s="9"/>
    </row>
    <row r="858" spans="20:21">
      <c r="T858" s="9"/>
      <c r="U858" s="9"/>
    </row>
    <row r="859" spans="20:21">
      <c r="T859" s="9"/>
      <c r="U859" s="9"/>
    </row>
    <row r="860" spans="20:21">
      <c r="T860" s="9"/>
      <c r="U860" s="9"/>
    </row>
    <row r="861" spans="20:21">
      <c r="T861" s="9"/>
      <c r="U861" s="9"/>
    </row>
    <row r="862" spans="20:21">
      <c r="T862" s="9"/>
      <c r="U862" s="9"/>
    </row>
    <row r="863" spans="20:21">
      <c r="T863" s="9"/>
      <c r="U863" s="9"/>
    </row>
    <row r="864" spans="20:21">
      <c r="T864" s="9"/>
      <c r="U864" s="9"/>
    </row>
    <row r="865" spans="20:21">
      <c r="T865" s="9"/>
      <c r="U865" s="9"/>
    </row>
    <row r="866" spans="20:21">
      <c r="T866" s="9"/>
      <c r="U866" s="9"/>
    </row>
    <row r="867" spans="20:21">
      <c r="T867" s="9"/>
      <c r="U867" s="9"/>
    </row>
    <row r="868" spans="20:21">
      <c r="T868" s="9"/>
      <c r="U868" s="9"/>
    </row>
    <row r="869" spans="20:21">
      <c r="T869" s="9"/>
      <c r="U869" s="9"/>
    </row>
    <row r="870" spans="20:21">
      <c r="T870" s="9"/>
      <c r="U870" s="9"/>
    </row>
    <row r="871" spans="20:21">
      <c r="T871" s="9"/>
      <c r="U871" s="9"/>
    </row>
    <row r="872" spans="20:21">
      <c r="T872" s="9"/>
      <c r="U872" s="9"/>
    </row>
    <row r="873" spans="20:21">
      <c r="T873" s="9"/>
      <c r="U873" s="9"/>
    </row>
    <row r="874" spans="20:21">
      <c r="T874" s="9"/>
      <c r="U874" s="9"/>
    </row>
    <row r="875" spans="20:21">
      <c r="T875" s="9"/>
      <c r="U875" s="9"/>
    </row>
    <row r="876" spans="20:21">
      <c r="T876" s="9"/>
      <c r="U876" s="9"/>
    </row>
    <row r="877" spans="20:21">
      <c r="T877" s="9"/>
      <c r="U877" s="9"/>
    </row>
    <row r="878" spans="20:21">
      <c r="T878" s="9"/>
      <c r="U878" s="9"/>
    </row>
    <row r="879" spans="20:21">
      <c r="T879" s="9"/>
      <c r="U879" s="9"/>
    </row>
    <row r="880" spans="20:21">
      <c r="T880" s="9"/>
      <c r="U880" s="9"/>
    </row>
    <row r="881" spans="20:21">
      <c r="T881" s="9"/>
      <c r="U881" s="9"/>
    </row>
    <row r="882" spans="20:21">
      <c r="T882" s="9"/>
      <c r="U882" s="9"/>
    </row>
    <row r="883" spans="20:21">
      <c r="T883" s="9"/>
      <c r="U883" s="9"/>
    </row>
    <row r="884" spans="20:21">
      <c r="T884" s="9"/>
      <c r="U884" s="9"/>
    </row>
    <row r="885" spans="20:21">
      <c r="T885" s="9"/>
      <c r="U885" s="9"/>
    </row>
    <row r="886" spans="20:21">
      <c r="T886" s="9"/>
      <c r="U886" s="9"/>
    </row>
    <row r="887" spans="20:21">
      <c r="T887" s="9"/>
      <c r="U887" s="9"/>
    </row>
    <row r="888" spans="20:21">
      <c r="T888" s="9"/>
      <c r="U888" s="9"/>
    </row>
    <row r="889" spans="20:21">
      <c r="T889" s="9"/>
      <c r="U889" s="9"/>
    </row>
    <row r="890" spans="20:21">
      <c r="T890" s="9"/>
      <c r="U890" s="9"/>
    </row>
    <row r="891" spans="20:21">
      <c r="T891" s="9"/>
      <c r="U891" s="9"/>
    </row>
    <row r="892" spans="20:21">
      <c r="T892" s="9"/>
      <c r="U892" s="9"/>
    </row>
    <row r="893" spans="20:21">
      <c r="T893" s="9"/>
      <c r="U893" s="9"/>
    </row>
    <row r="894" spans="20:21">
      <c r="T894" s="9"/>
      <c r="U894" s="9"/>
    </row>
    <row r="895" spans="20:21">
      <c r="T895" s="9"/>
      <c r="U895" s="9"/>
    </row>
    <row r="896" spans="20:21">
      <c r="T896" s="9"/>
      <c r="U896" s="9"/>
    </row>
    <row r="897" spans="20:21">
      <c r="T897" s="9"/>
      <c r="U897" s="9"/>
    </row>
    <row r="898" spans="20:21">
      <c r="T898" s="9"/>
      <c r="U898" s="9"/>
    </row>
    <row r="899" spans="20:21">
      <c r="T899" s="9"/>
      <c r="U899" s="9"/>
    </row>
    <row r="900" spans="20:21">
      <c r="T900" s="9"/>
      <c r="U900" s="9"/>
    </row>
    <row r="901" spans="20:21">
      <c r="T901" s="9"/>
      <c r="U901" s="9"/>
    </row>
    <row r="902" spans="20:21">
      <c r="T902" s="9"/>
      <c r="U902" s="9"/>
    </row>
    <row r="903" spans="20:21">
      <c r="T903" s="9"/>
      <c r="U903" s="9"/>
    </row>
    <row r="904" spans="20:21">
      <c r="T904" s="9"/>
      <c r="U904" s="9"/>
    </row>
    <row r="905" spans="20:21">
      <c r="T905" s="9"/>
      <c r="U905" s="9"/>
    </row>
    <row r="906" spans="20:21">
      <c r="T906" s="9"/>
      <c r="U906" s="9"/>
    </row>
    <row r="907" spans="20:21">
      <c r="T907" s="9"/>
      <c r="U907" s="9"/>
    </row>
    <row r="908" spans="20:21">
      <c r="T908" s="9"/>
      <c r="U908" s="9"/>
    </row>
    <row r="909" spans="20:21">
      <c r="T909" s="9"/>
      <c r="U909" s="9"/>
    </row>
    <row r="910" spans="20:21">
      <c r="T910" s="9"/>
      <c r="U910" s="9"/>
    </row>
    <row r="911" spans="20:21">
      <c r="T911" s="9"/>
      <c r="U911" s="9"/>
    </row>
    <row r="912" spans="20:21">
      <c r="T912" s="9"/>
      <c r="U912" s="9"/>
    </row>
    <row r="913" spans="20:21">
      <c r="T913" s="9"/>
      <c r="U913" s="9"/>
    </row>
    <row r="914" spans="20:21">
      <c r="T914" s="9"/>
      <c r="U914" s="9"/>
    </row>
    <row r="915" spans="20:21">
      <c r="T915" s="9"/>
      <c r="U915" s="9"/>
    </row>
    <row r="916" spans="20:21">
      <c r="T916" s="9"/>
      <c r="U916" s="9"/>
    </row>
    <row r="917" spans="20:21">
      <c r="T917" s="9"/>
      <c r="U917" s="9"/>
    </row>
    <row r="918" spans="20:21">
      <c r="T918" s="9"/>
      <c r="U918" s="9"/>
    </row>
    <row r="919" spans="20:21">
      <c r="T919" s="9"/>
      <c r="U919" s="9"/>
    </row>
    <row r="920" spans="20:21">
      <c r="T920" s="9"/>
      <c r="U920" s="9"/>
    </row>
    <row r="921" spans="20:21">
      <c r="T921" s="9"/>
      <c r="U921" s="9"/>
    </row>
    <row r="922" spans="20:21">
      <c r="T922" s="9"/>
      <c r="U922" s="9"/>
    </row>
    <row r="923" spans="20:21">
      <c r="T923" s="9"/>
      <c r="U923" s="9"/>
    </row>
    <row r="924" spans="20:21">
      <c r="T924" s="9"/>
      <c r="U924" s="9"/>
    </row>
    <row r="925" spans="20:21">
      <c r="T925" s="9"/>
      <c r="U925" s="9"/>
    </row>
    <row r="926" spans="20:21">
      <c r="T926" s="9"/>
      <c r="U926" s="9"/>
    </row>
    <row r="927" spans="20:21">
      <c r="T927" s="9"/>
      <c r="U927" s="9"/>
    </row>
    <row r="928" spans="20:21">
      <c r="T928" s="9"/>
      <c r="U928" s="9"/>
    </row>
    <row r="929" spans="20:21">
      <c r="T929" s="9"/>
      <c r="U929" s="9"/>
    </row>
    <row r="930" spans="20:21">
      <c r="T930" s="9"/>
      <c r="U930" s="9"/>
    </row>
    <row r="931" spans="20:21">
      <c r="T931" s="9"/>
      <c r="U931" s="9"/>
    </row>
    <row r="932" spans="20:21">
      <c r="T932" s="9"/>
      <c r="U932" s="9"/>
    </row>
    <row r="933" spans="20:21">
      <c r="T933" s="9"/>
      <c r="U933" s="9"/>
    </row>
    <row r="934" spans="20:21">
      <c r="T934" s="9"/>
      <c r="U934" s="9"/>
    </row>
    <row r="935" spans="20:21">
      <c r="T935" s="9"/>
      <c r="U935" s="9"/>
    </row>
    <row r="936" spans="20:21">
      <c r="T936" s="9"/>
      <c r="U936" s="9"/>
    </row>
    <row r="937" spans="20:21">
      <c r="T937" s="9"/>
      <c r="U937" s="9"/>
    </row>
    <row r="938" spans="20:21">
      <c r="T938" s="9"/>
      <c r="U938" s="9"/>
    </row>
    <row r="939" spans="20:21">
      <c r="T939" s="9"/>
      <c r="U939" s="9"/>
    </row>
    <row r="940" spans="20:21">
      <c r="T940" s="9"/>
      <c r="U940" s="9"/>
    </row>
    <row r="941" spans="20:21">
      <c r="T941" s="9"/>
      <c r="U941" s="9"/>
    </row>
    <row r="942" spans="20:21">
      <c r="T942" s="9"/>
      <c r="U942" s="9"/>
    </row>
    <row r="943" spans="20:21">
      <c r="T943" s="9"/>
      <c r="U943" s="9"/>
    </row>
    <row r="944" spans="20:21">
      <c r="T944" s="9"/>
      <c r="U944" s="9"/>
    </row>
    <row r="945" spans="20:21">
      <c r="T945" s="9"/>
      <c r="U945" s="9"/>
    </row>
    <row r="946" spans="20:21">
      <c r="T946" s="9"/>
      <c r="U946" s="9"/>
    </row>
    <row r="947" spans="20:21">
      <c r="T947" s="9"/>
      <c r="U947" s="9"/>
    </row>
    <row r="948" spans="20:21">
      <c r="T948" s="9"/>
      <c r="U948" s="9"/>
    </row>
    <row r="949" spans="20:21">
      <c r="T949" s="9"/>
      <c r="U949" s="9"/>
    </row>
    <row r="950" spans="20:21">
      <c r="T950" s="9"/>
      <c r="U950" s="9"/>
    </row>
    <row r="951" spans="20:21">
      <c r="T951" s="9"/>
      <c r="U951" s="9"/>
    </row>
    <row r="952" spans="20:21">
      <c r="T952" s="9"/>
      <c r="U952" s="9"/>
    </row>
    <row r="953" spans="20:21">
      <c r="T953" s="9"/>
      <c r="U953" s="9"/>
    </row>
    <row r="954" spans="20:21">
      <c r="T954" s="9"/>
      <c r="U954" s="9"/>
    </row>
    <row r="955" spans="20:21">
      <c r="T955" s="9"/>
      <c r="U955" s="9"/>
    </row>
    <row r="956" spans="20:21">
      <c r="T956" s="9"/>
      <c r="U956" s="9"/>
    </row>
    <row r="957" spans="20:21">
      <c r="T957" s="9"/>
      <c r="U957" s="9"/>
    </row>
    <row r="958" spans="20:21">
      <c r="T958" s="9"/>
      <c r="U958" s="9"/>
    </row>
    <row r="959" spans="20:21">
      <c r="T959" s="9"/>
      <c r="U959" s="9"/>
    </row>
    <row r="960" spans="20:21">
      <c r="T960" s="9"/>
      <c r="U960" s="9"/>
    </row>
    <row r="961" spans="20:21">
      <c r="T961" s="9"/>
      <c r="U961" s="9"/>
    </row>
    <row r="962" spans="20:21">
      <c r="T962" s="9"/>
      <c r="U962" s="9"/>
    </row>
    <row r="963" spans="20:21">
      <c r="T963" s="9"/>
      <c r="U963" s="9"/>
    </row>
    <row r="964" spans="20:21">
      <c r="T964" s="9"/>
      <c r="U964" s="9"/>
    </row>
    <row r="965" spans="20:21">
      <c r="T965" s="9"/>
      <c r="U965" s="9"/>
    </row>
    <row r="966" spans="20:21">
      <c r="T966" s="9"/>
      <c r="U966" s="9"/>
    </row>
    <row r="967" spans="20:21">
      <c r="T967" s="9"/>
      <c r="U967" s="9"/>
    </row>
    <row r="968" spans="20:21">
      <c r="T968" s="9"/>
      <c r="U968" s="9"/>
    </row>
    <row r="969" spans="20:21">
      <c r="T969" s="9"/>
      <c r="U969" s="9"/>
    </row>
    <row r="970" spans="20:21">
      <c r="T970" s="9"/>
      <c r="U970" s="9"/>
    </row>
    <row r="971" spans="20:21">
      <c r="T971" s="9"/>
      <c r="U971" s="9"/>
    </row>
    <row r="972" spans="20:21">
      <c r="T972" s="9"/>
      <c r="U972" s="9"/>
    </row>
    <row r="973" spans="20:21">
      <c r="T973" s="9"/>
      <c r="U973" s="9"/>
    </row>
    <row r="974" spans="20:21">
      <c r="T974" s="9"/>
      <c r="U974" s="9"/>
    </row>
    <row r="975" spans="20:21">
      <c r="T975" s="9"/>
      <c r="U975" s="9"/>
    </row>
    <row r="976" spans="20:21">
      <c r="T976" s="9"/>
      <c r="U976" s="9"/>
    </row>
    <row r="977" spans="20:21">
      <c r="T977" s="9"/>
      <c r="U977" s="9"/>
    </row>
    <row r="978" spans="20:21">
      <c r="T978" s="9"/>
      <c r="U978" s="9"/>
    </row>
    <row r="979" spans="20:21">
      <c r="T979" s="9"/>
      <c r="U979" s="9"/>
    </row>
    <row r="980" spans="20:21">
      <c r="T980" s="9"/>
      <c r="U980" s="9"/>
    </row>
    <row r="981" spans="20:21">
      <c r="T981" s="9"/>
      <c r="U981" s="9"/>
    </row>
    <row r="982" spans="20:21">
      <c r="T982" s="9"/>
      <c r="U982" s="9"/>
    </row>
    <row r="983" spans="20:21">
      <c r="T983" s="9"/>
      <c r="U983" s="9"/>
    </row>
    <row r="984" spans="20:21">
      <c r="T984" s="9"/>
      <c r="U984" s="9"/>
    </row>
    <row r="985" spans="20:21">
      <c r="T985" s="9"/>
      <c r="U985" s="9"/>
    </row>
    <row r="986" spans="20:21">
      <c r="T986" s="9"/>
      <c r="U986" s="9"/>
    </row>
    <row r="987" spans="20:21">
      <c r="T987" s="9"/>
      <c r="U987" s="9"/>
    </row>
    <row r="988" spans="20:21">
      <c r="T988" s="9"/>
      <c r="U988" s="9"/>
    </row>
    <row r="989" spans="20:21">
      <c r="T989" s="9"/>
      <c r="U989" s="9"/>
    </row>
    <row r="990" spans="20:21">
      <c r="T990" s="9"/>
      <c r="U990" s="9"/>
    </row>
    <row r="991" spans="20:21">
      <c r="T991" s="9"/>
      <c r="U991" s="9"/>
    </row>
    <row r="992" spans="20:21">
      <c r="T992" s="9"/>
      <c r="U992" s="9"/>
    </row>
    <row r="993" spans="20:21">
      <c r="T993" s="9"/>
      <c r="U993" s="9"/>
    </row>
    <row r="994" spans="20:21">
      <c r="T994" s="9"/>
      <c r="U994" s="9"/>
    </row>
    <row r="995" spans="20:21">
      <c r="T995" s="9"/>
      <c r="U995" s="9"/>
    </row>
    <row r="996" spans="20:21">
      <c r="T996" s="9"/>
      <c r="U996" s="9"/>
    </row>
    <row r="997" spans="20:21">
      <c r="T997" s="9"/>
      <c r="U997" s="9"/>
    </row>
    <row r="998" spans="20:21">
      <c r="T998" s="9"/>
      <c r="U998" s="9"/>
    </row>
    <row r="999" spans="20:21">
      <c r="T999" s="9"/>
      <c r="U999" s="9"/>
    </row>
    <row r="1000" spans="20:21">
      <c r="T1000" s="9"/>
      <c r="U1000" s="9"/>
    </row>
    <row r="1001" spans="20:21">
      <c r="T1001" s="9"/>
      <c r="U1001" s="9"/>
    </row>
    <row r="1002" spans="20:21">
      <c r="T1002" s="9"/>
      <c r="U1002" s="9"/>
    </row>
    <row r="1003" spans="20:21">
      <c r="T1003" s="9"/>
      <c r="U1003" s="9"/>
    </row>
    <row r="1004" spans="20:21">
      <c r="T1004" s="9"/>
      <c r="U1004" s="9"/>
    </row>
  </sheetData>
  <mergeCells count="39">
    <mergeCell ref="R6:R8"/>
    <mergeCell ref="S6:S8"/>
    <mergeCell ref="A25:S25"/>
    <mergeCell ref="B11:B12"/>
    <mergeCell ref="A11:A12"/>
    <mergeCell ref="A19:A20"/>
    <mergeCell ref="B19:B20"/>
    <mergeCell ref="A13:S13"/>
    <mergeCell ref="A18:S18"/>
    <mergeCell ref="N6:N8"/>
    <mergeCell ref="C6:C8"/>
    <mergeCell ref="B53:B55"/>
    <mergeCell ref="A53:A55"/>
    <mergeCell ref="B29:B30"/>
    <mergeCell ref="A29:A30"/>
    <mergeCell ref="B21:B22"/>
    <mergeCell ref="A21:A22"/>
    <mergeCell ref="A42:S42"/>
    <mergeCell ref="A47:S47"/>
    <mergeCell ref="A51:S51"/>
    <mergeCell ref="A36:S36"/>
    <mergeCell ref="A34:A35"/>
    <mergeCell ref="B34:B35"/>
    <mergeCell ref="A3:S3"/>
    <mergeCell ref="M6:M8"/>
    <mergeCell ref="I6:I8"/>
    <mergeCell ref="J6:J8"/>
    <mergeCell ref="K6:K8"/>
    <mergeCell ref="L6:L8"/>
    <mergeCell ref="G6:G8"/>
    <mergeCell ref="F6:F8"/>
    <mergeCell ref="H6:H8"/>
    <mergeCell ref="D6:D8"/>
    <mergeCell ref="E6:E8"/>
    <mergeCell ref="A4:A8"/>
    <mergeCell ref="B4:B8"/>
    <mergeCell ref="O6:O8"/>
    <mergeCell ref="P6:P8"/>
    <mergeCell ref="Q6:Q8"/>
  </mergeCells>
  <conditionalFormatting sqref="C4:D4">
    <cfRule type="notContainsBlanks" dxfId="1" priority="1">
      <formula>LEN(TRIM(C4))&gt;0</formula>
    </cfRule>
  </conditionalFormatting>
  <conditionalFormatting sqref="A10:D10">
    <cfRule type="notContainsBlanks" dxfId="0" priority="2">
      <formula>LEN(TRIM(A10))&gt;0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1002"/>
  <sheetViews>
    <sheetView tabSelected="1" topLeftCell="A4" zoomScale="70" zoomScaleNormal="70" workbookViewId="0">
      <selection activeCell="D8" sqref="D8"/>
    </sheetView>
  </sheetViews>
  <sheetFormatPr defaultColWidth="14.42578125" defaultRowHeight="15" customHeight="1"/>
  <cols>
    <col min="1" max="1" width="33.28515625" customWidth="1"/>
    <col min="2" max="2" width="32.5703125" customWidth="1"/>
    <col min="3" max="3" width="33" customWidth="1"/>
    <col min="4" max="4" width="47.28515625" customWidth="1"/>
    <col min="5" max="5" width="44.42578125" customWidth="1"/>
    <col min="8" max="15" width="14.42578125" hidden="1"/>
    <col min="16" max="16" width="20.5703125" customWidth="1"/>
    <col min="18" max="18" width="20.5703125" customWidth="1"/>
    <col min="19" max="19" width="24.42578125" customWidth="1"/>
  </cols>
  <sheetData>
    <row r="1" spans="1:34" ht="47.25" customHeight="1">
      <c r="A1" s="1" t="s">
        <v>0</v>
      </c>
      <c r="B1" s="1" t="s">
        <v>1</v>
      </c>
      <c r="C1" s="2" t="s">
        <v>2</v>
      </c>
      <c r="D1" s="1" t="s">
        <v>3</v>
      </c>
      <c r="E1" s="1" t="s">
        <v>4</v>
      </c>
      <c r="F1" s="1" t="s">
        <v>5</v>
      </c>
      <c r="G1" s="3" t="s">
        <v>397</v>
      </c>
      <c r="H1" s="3" t="s">
        <v>6</v>
      </c>
      <c r="I1" s="3" t="s">
        <v>7</v>
      </c>
      <c r="J1" s="3" t="s">
        <v>8</v>
      </c>
      <c r="K1" s="3" t="s">
        <v>9</v>
      </c>
      <c r="L1" s="3" t="s">
        <v>10</v>
      </c>
      <c r="M1" s="3" t="s">
        <v>11</v>
      </c>
      <c r="N1" s="3" t="s">
        <v>12</v>
      </c>
      <c r="O1" s="1" t="s">
        <v>13</v>
      </c>
      <c r="P1" s="1" t="s">
        <v>14</v>
      </c>
      <c r="Q1" s="1" t="s">
        <v>15</v>
      </c>
      <c r="R1" s="2" t="s">
        <v>16</v>
      </c>
      <c r="S1" s="2" t="s">
        <v>17</v>
      </c>
      <c r="T1" s="9"/>
      <c r="U1" s="4"/>
      <c r="V1" s="4"/>
      <c r="W1" s="4"/>
      <c r="X1" s="4"/>
      <c r="Y1" s="4"/>
      <c r="Z1" s="4"/>
      <c r="AA1" s="4"/>
      <c r="AB1" s="4"/>
      <c r="AC1" s="4"/>
      <c r="AD1" s="4"/>
      <c r="AE1" s="4"/>
      <c r="AF1" s="4"/>
      <c r="AG1" s="4"/>
      <c r="AH1" s="4"/>
    </row>
    <row r="2" spans="1:34" ht="235.5" customHeight="1">
      <c r="A2" s="10" t="s">
        <v>49</v>
      </c>
      <c r="B2" s="6" t="s">
        <v>50</v>
      </c>
      <c r="C2" s="6" t="s">
        <v>51</v>
      </c>
      <c r="D2" s="14" t="s">
        <v>52</v>
      </c>
      <c r="E2" s="7" t="s">
        <v>54</v>
      </c>
      <c r="F2" s="6" t="s">
        <v>31</v>
      </c>
      <c r="G2" s="6" t="s">
        <v>37</v>
      </c>
      <c r="H2" s="6" t="s">
        <v>32</v>
      </c>
      <c r="I2" s="6"/>
      <c r="J2" s="6" t="s">
        <v>21</v>
      </c>
      <c r="K2" s="6" t="s">
        <v>56</v>
      </c>
      <c r="L2" s="6" t="s">
        <v>36</v>
      </c>
      <c r="M2" s="6" t="s">
        <v>40</v>
      </c>
      <c r="N2" s="6"/>
      <c r="O2" s="6" t="s">
        <v>39</v>
      </c>
      <c r="P2" s="7"/>
      <c r="Q2" s="5"/>
      <c r="R2" s="6" t="s">
        <v>57</v>
      </c>
      <c r="S2" s="6" t="s">
        <v>58</v>
      </c>
      <c r="T2" s="9"/>
      <c r="U2" s="4"/>
      <c r="V2" s="4"/>
      <c r="W2" s="4"/>
      <c r="X2" s="4"/>
      <c r="Y2" s="4"/>
      <c r="Z2" s="4"/>
      <c r="AA2" s="4"/>
      <c r="AB2" s="4"/>
      <c r="AC2" s="4"/>
      <c r="AD2" s="4"/>
      <c r="AE2" s="4"/>
      <c r="AF2" s="4"/>
      <c r="AG2" s="4"/>
      <c r="AH2" s="4"/>
    </row>
    <row r="3" spans="1:34" ht="208.5" customHeight="1">
      <c r="A3" s="5" t="s">
        <v>79</v>
      </c>
      <c r="B3" s="6" t="s">
        <v>80</v>
      </c>
      <c r="C3" s="6" t="s">
        <v>81</v>
      </c>
      <c r="D3" s="15" t="s">
        <v>398</v>
      </c>
      <c r="E3" s="10" t="s">
        <v>399</v>
      </c>
      <c r="F3" s="6" t="s">
        <v>31</v>
      </c>
      <c r="G3" s="6" t="s">
        <v>22</v>
      </c>
      <c r="H3" s="6"/>
      <c r="I3" s="6"/>
      <c r="J3" s="6" t="s">
        <v>19</v>
      </c>
      <c r="K3" s="6" t="s">
        <v>19</v>
      </c>
      <c r="L3" s="6" t="s">
        <v>31</v>
      </c>
      <c r="M3" s="6" t="s">
        <v>22</v>
      </c>
      <c r="N3" s="6"/>
      <c r="O3" s="6" t="s">
        <v>39</v>
      </c>
      <c r="P3" s="25"/>
      <c r="Q3" s="6"/>
      <c r="R3" s="52" t="s">
        <v>82</v>
      </c>
      <c r="S3" s="6" t="s">
        <v>41</v>
      </c>
      <c r="T3" s="9"/>
      <c r="U3" s="4"/>
      <c r="V3" s="4"/>
      <c r="W3" s="4"/>
      <c r="X3" s="4"/>
      <c r="Y3" s="4"/>
      <c r="Z3" s="4"/>
      <c r="AA3" s="4"/>
      <c r="AB3" s="4"/>
      <c r="AC3" s="4"/>
      <c r="AD3" s="4"/>
      <c r="AE3" s="4"/>
      <c r="AF3" s="4"/>
      <c r="AG3" s="4"/>
      <c r="AH3" s="4"/>
    </row>
    <row r="4" spans="1:34" ht="31.5" customHeight="1">
      <c r="A4" s="74" t="s">
        <v>46</v>
      </c>
      <c r="B4" s="75"/>
      <c r="C4" s="75"/>
      <c r="D4" s="75"/>
      <c r="E4" s="75"/>
      <c r="F4" s="75"/>
      <c r="G4" s="75"/>
      <c r="H4" s="75"/>
      <c r="I4" s="75"/>
      <c r="J4" s="75"/>
      <c r="K4" s="75"/>
      <c r="L4" s="75"/>
      <c r="M4" s="75"/>
      <c r="N4" s="75"/>
      <c r="O4" s="75"/>
      <c r="P4" s="75"/>
      <c r="Q4" s="75"/>
      <c r="R4" s="75"/>
      <c r="S4" s="76"/>
      <c r="T4" s="9"/>
      <c r="U4" s="13"/>
      <c r="V4" s="13"/>
      <c r="W4" s="13"/>
      <c r="X4" s="13"/>
      <c r="Y4" s="13"/>
      <c r="Z4" s="13"/>
      <c r="AA4" s="13"/>
      <c r="AB4" s="13"/>
      <c r="AC4" s="13"/>
      <c r="AD4" s="13"/>
      <c r="AE4" s="13"/>
      <c r="AF4" s="13"/>
      <c r="AG4" s="13"/>
      <c r="AH4" s="13"/>
    </row>
    <row r="5" spans="1:34" ht="72" customHeight="1">
      <c r="A5" s="80" t="s">
        <v>400</v>
      </c>
      <c r="B5" s="80" t="s">
        <v>401</v>
      </c>
      <c r="C5" s="5" t="s">
        <v>137</v>
      </c>
      <c r="D5" s="6" t="s">
        <v>497</v>
      </c>
      <c r="E5" s="10" t="s">
        <v>402</v>
      </c>
      <c r="F5" s="6" t="s">
        <v>21</v>
      </c>
      <c r="G5" s="6" t="s">
        <v>19</v>
      </c>
      <c r="H5" s="6"/>
      <c r="I5" s="6"/>
      <c r="J5" s="6" t="s">
        <v>21</v>
      </c>
      <c r="K5" s="6" t="s">
        <v>19</v>
      </c>
      <c r="L5" s="6" t="s">
        <v>31</v>
      </c>
      <c r="M5" s="6" t="s">
        <v>27</v>
      </c>
      <c r="N5" s="5"/>
      <c r="O5" s="6" t="s">
        <v>23</v>
      </c>
      <c r="P5" s="5"/>
      <c r="Q5" s="96" t="s">
        <v>493</v>
      </c>
      <c r="R5" s="6" t="s">
        <v>481</v>
      </c>
      <c r="S5" s="89" t="s">
        <v>139</v>
      </c>
      <c r="T5" s="9"/>
      <c r="U5" s="4"/>
      <c r="V5" s="4"/>
      <c r="W5" s="4"/>
      <c r="X5" s="4"/>
      <c r="Y5" s="4"/>
      <c r="Z5" s="4"/>
      <c r="AA5" s="4"/>
      <c r="AB5" s="4"/>
      <c r="AC5" s="4"/>
      <c r="AD5" s="4"/>
      <c r="AE5" s="4"/>
      <c r="AF5" s="4"/>
      <c r="AG5" s="4"/>
      <c r="AH5" s="4"/>
    </row>
    <row r="6" spans="1:34" ht="66.75" customHeight="1">
      <c r="A6" s="79"/>
      <c r="B6" s="79"/>
      <c r="C6" s="5" t="s">
        <v>403</v>
      </c>
      <c r="D6" s="6" t="s">
        <v>404</v>
      </c>
      <c r="E6" s="10" t="s">
        <v>405</v>
      </c>
      <c r="F6" s="6" t="s">
        <v>21</v>
      </c>
      <c r="G6" s="6" t="s">
        <v>19</v>
      </c>
      <c r="H6" s="6"/>
      <c r="I6" s="6"/>
      <c r="J6" s="6" t="s">
        <v>19</v>
      </c>
      <c r="K6" s="6" t="s">
        <v>19</v>
      </c>
      <c r="L6" s="6" t="s">
        <v>36</v>
      </c>
      <c r="M6" s="6" t="s">
        <v>27</v>
      </c>
      <c r="N6" s="5"/>
      <c r="O6" s="6" t="s">
        <v>23</v>
      </c>
      <c r="P6" s="5"/>
      <c r="Q6" s="96" t="s">
        <v>493</v>
      </c>
      <c r="R6" s="6" t="s">
        <v>491</v>
      </c>
      <c r="S6" s="78"/>
      <c r="T6" s="9"/>
      <c r="U6" s="4"/>
      <c r="V6" s="4"/>
      <c r="W6" s="4"/>
      <c r="X6" s="4"/>
      <c r="Y6" s="4"/>
      <c r="Z6" s="4"/>
      <c r="AA6" s="4"/>
      <c r="AB6" s="4"/>
      <c r="AC6" s="4"/>
      <c r="AD6" s="4"/>
      <c r="AE6" s="4"/>
      <c r="AF6" s="4"/>
      <c r="AG6" s="4"/>
      <c r="AH6" s="4"/>
    </row>
    <row r="7" spans="1:34" ht="127.5" customHeight="1">
      <c r="A7" s="80" t="s">
        <v>406</v>
      </c>
      <c r="B7" s="80" t="s">
        <v>407</v>
      </c>
      <c r="C7" s="5" t="s">
        <v>141</v>
      </c>
      <c r="D7" s="6" t="s">
        <v>498</v>
      </c>
      <c r="E7" s="10" t="s">
        <v>496</v>
      </c>
      <c r="F7" s="6" t="s">
        <v>21</v>
      </c>
      <c r="G7" s="6" t="s">
        <v>19</v>
      </c>
      <c r="H7" s="6"/>
      <c r="I7" s="6"/>
      <c r="J7" s="6" t="s">
        <v>19</v>
      </c>
      <c r="K7" s="6" t="s">
        <v>19</v>
      </c>
      <c r="L7" s="6" t="s">
        <v>36</v>
      </c>
      <c r="M7" s="6" t="s">
        <v>27</v>
      </c>
      <c r="N7" s="5"/>
      <c r="O7" s="6" t="s">
        <v>23</v>
      </c>
      <c r="P7" s="5"/>
      <c r="Q7" s="96" t="s">
        <v>494</v>
      </c>
      <c r="R7" s="6" t="s">
        <v>492</v>
      </c>
      <c r="S7" s="89" t="s">
        <v>139</v>
      </c>
      <c r="T7" s="9"/>
      <c r="U7" s="4"/>
      <c r="V7" s="4"/>
      <c r="W7" s="4"/>
      <c r="X7" s="4"/>
      <c r="Y7" s="4"/>
      <c r="Z7" s="4"/>
      <c r="AA7" s="4"/>
      <c r="AB7" s="4"/>
      <c r="AC7" s="4"/>
      <c r="AD7" s="4"/>
      <c r="AE7" s="4"/>
      <c r="AF7" s="4"/>
      <c r="AG7" s="4"/>
      <c r="AH7" s="4"/>
    </row>
    <row r="8" spans="1:34" ht="48" customHeight="1">
      <c r="A8" s="78"/>
      <c r="B8" s="78"/>
      <c r="C8" s="5" t="s">
        <v>142</v>
      </c>
      <c r="D8" s="6" t="s">
        <v>499</v>
      </c>
      <c r="E8" s="10" t="s">
        <v>495</v>
      </c>
      <c r="F8" s="6" t="s">
        <v>21</v>
      </c>
      <c r="G8" s="6" t="s">
        <v>19</v>
      </c>
      <c r="H8" s="6"/>
      <c r="I8" s="6"/>
      <c r="J8" s="6" t="s">
        <v>19</v>
      </c>
      <c r="K8" s="6" t="s">
        <v>19</v>
      </c>
      <c r="L8" s="6" t="s">
        <v>36</v>
      </c>
      <c r="M8" s="6" t="s">
        <v>27</v>
      </c>
      <c r="N8" s="5"/>
      <c r="O8" s="6" t="s">
        <v>23</v>
      </c>
      <c r="P8" s="5"/>
      <c r="Q8" s="96" t="s">
        <v>138</v>
      </c>
      <c r="R8" s="6" t="s">
        <v>140</v>
      </c>
      <c r="S8" s="78"/>
      <c r="T8" s="9"/>
      <c r="U8" s="4"/>
      <c r="V8" s="4"/>
      <c r="W8" s="4"/>
      <c r="X8" s="4"/>
      <c r="Y8" s="4"/>
      <c r="Z8" s="4"/>
      <c r="AA8" s="4"/>
      <c r="AB8" s="4"/>
      <c r="AC8" s="4"/>
      <c r="AD8" s="4"/>
      <c r="AE8" s="4"/>
      <c r="AF8" s="4"/>
      <c r="AG8" s="4"/>
      <c r="AH8" s="4"/>
    </row>
    <row r="9" spans="1:34" ht="103.5" customHeight="1">
      <c r="A9" s="79"/>
      <c r="B9" s="79"/>
      <c r="C9" s="6" t="s">
        <v>48</v>
      </c>
      <c r="D9" s="6" t="s">
        <v>143</v>
      </c>
      <c r="E9" s="95" t="s">
        <v>479</v>
      </c>
      <c r="F9" s="6" t="s">
        <v>21</v>
      </c>
      <c r="G9" s="6" t="s">
        <v>19</v>
      </c>
      <c r="H9" s="6"/>
      <c r="I9" s="6"/>
      <c r="J9" s="6" t="s">
        <v>19</v>
      </c>
      <c r="K9" s="6" t="s">
        <v>19</v>
      </c>
      <c r="L9" s="6" t="s">
        <v>21</v>
      </c>
      <c r="M9" s="6" t="s">
        <v>22</v>
      </c>
      <c r="N9" s="5"/>
      <c r="O9" s="6" t="s">
        <v>128</v>
      </c>
      <c r="P9" s="5"/>
      <c r="Q9" s="96" t="s">
        <v>138</v>
      </c>
      <c r="R9" s="96" t="s">
        <v>480</v>
      </c>
      <c r="S9" s="78"/>
      <c r="T9" s="9"/>
      <c r="U9" s="4"/>
      <c r="V9" s="4"/>
      <c r="W9" s="4"/>
      <c r="X9" s="4"/>
      <c r="Y9" s="4"/>
      <c r="Z9" s="4"/>
      <c r="AA9" s="4"/>
      <c r="AB9" s="4"/>
      <c r="AC9" s="4"/>
      <c r="AD9" s="4"/>
      <c r="AE9" s="4"/>
      <c r="AF9" s="4"/>
      <c r="AG9" s="4"/>
      <c r="AH9" s="4"/>
    </row>
    <row r="10" spans="1:34" ht="102" customHeight="1">
      <c r="A10" s="80" t="s">
        <v>53</v>
      </c>
      <c r="B10" s="80" t="s">
        <v>144</v>
      </c>
      <c r="C10" s="6" t="s">
        <v>408</v>
      </c>
      <c r="D10" s="6" t="s">
        <v>483</v>
      </c>
      <c r="E10" s="10" t="s">
        <v>484</v>
      </c>
      <c r="F10" s="6" t="s">
        <v>31</v>
      </c>
      <c r="G10" s="6" t="s">
        <v>37</v>
      </c>
      <c r="H10" s="6"/>
      <c r="I10" s="6"/>
      <c r="J10" s="6" t="s">
        <v>31</v>
      </c>
      <c r="K10" s="6" t="s">
        <v>19</v>
      </c>
      <c r="L10" s="6" t="s">
        <v>36</v>
      </c>
      <c r="M10" s="6" t="s">
        <v>145</v>
      </c>
      <c r="N10" s="5"/>
      <c r="O10" s="6" t="s">
        <v>23</v>
      </c>
      <c r="P10" s="30"/>
      <c r="Q10" s="96" t="s">
        <v>138</v>
      </c>
      <c r="R10" s="6" t="s">
        <v>140</v>
      </c>
      <c r="S10" s="78"/>
      <c r="T10" s="9"/>
      <c r="U10" s="4"/>
      <c r="V10" s="4"/>
      <c r="W10" s="4"/>
      <c r="X10" s="4"/>
      <c r="Y10" s="4"/>
      <c r="Z10" s="4"/>
      <c r="AA10" s="4"/>
      <c r="AB10" s="4"/>
      <c r="AC10" s="4"/>
      <c r="AD10" s="4"/>
      <c r="AE10" s="4"/>
      <c r="AF10" s="4"/>
      <c r="AG10" s="4"/>
      <c r="AH10" s="4"/>
    </row>
    <row r="11" spans="1:34" ht="83.25" customHeight="1">
      <c r="A11" s="78"/>
      <c r="B11" s="78"/>
      <c r="C11" s="6" t="s">
        <v>482</v>
      </c>
      <c r="D11" s="6" t="s">
        <v>485</v>
      </c>
      <c r="E11" s="10" t="s">
        <v>409</v>
      </c>
      <c r="F11" s="6" t="s">
        <v>21</v>
      </c>
      <c r="G11" s="6" t="s">
        <v>19</v>
      </c>
      <c r="H11" s="6"/>
      <c r="I11" s="6"/>
      <c r="J11" s="6" t="s">
        <v>21</v>
      </c>
      <c r="K11" s="6" t="s">
        <v>19</v>
      </c>
      <c r="L11" s="6" t="s">
        <v>36</v>
      </c>
      <c r="M11" s="6" t="s">
        <v>27</v>
      </c>
      <c r="N11" s="5"/>
      <c r="O11" s="6" t="s">
        <v>23</v>
      </c>
      <c r="P11" s="6"/>
      <c r="Q11" s="96" t="s">
        <v>138</v>
      </c>
      <c r="R11" s="6" t="s">
        <v>140</v>
      </c>
      <c r="S11" s="78"/>
      <c r="T11" s="9"/>
      <c r="U11" s="4"/>
      <c r="V11" s="4"/>
      <c r="W11" s="4"/>
      <c r="X11" s="4"/>
      <c r="Y11" s="4"/>
      <c r="Z11" s="4"/>
      <c r="AA11" s="4"/>
      <c r="AB11" s="4"/>
      <c r="AC11" s="4"/>
      <c r="AD11" s="4"/>
      <c r="AE11" s="4"/>
      <c r="AF11" s="4"/>
      <c r="AG11" s="4"/>
      <c r="AH11" s="4"/>
    </row>
    <row r="12" spans="1:34" ht="42" customHeight="1">
      <c r="A12" s="78"/>
      <c r="B12" s="78"/>
      <c r="C12" s="6" t="s">
        <v>487</v>
      </c>
      <c r="D12" s="6" t="s">
        <v>486</v>
      </c>
      <c r="E12" s="10" t="s">
        <v>410</v>
      </c>
      <c r="F12" s="6" t="s">
        <v>21</v>
      </c>
      <c r="G12" s="6" t="s">
        <v>19</v>
      </c>
      <c r="H12" s="6"/>
      <c r="I12" s="6"/>
      <c r="J12" s="6" t="s">
        <v>19</v>
      </c>
      <c r="K12" s="6" t="s">
        <v>19</v>
      </c>
      <c r="L12" s="6" t="s">
        <v>36</v>
      </c>
      <c r="M12" s="6" t="s">
        <v>27</v>
      </c>
      <c r="N12" s="5"/>
      <c r="O12" s="6" t="s">
        <v>23</v>
      </c>
      <c r="P12" s="5"/>
      <c r="Q12" s="96"/>
      <c r="R12" s="6" t="s">
        <v>140</v>
      </c>
      <c r="S12" s="80" t="s">
        <v>58</v>
      </c>
      <c r="T12" s="9"/>
      <c r="U12" s="9"/>
      <c r="V12" s="9"/>
      <c r="W12" s="4"/>
      <c r="X12" s="4"/>
      <c r="Y12" s="4"/>
      <c r="Z12" s="4"/>
      <c r="AA12" s="4"/>
      <c r="AB12" s="4"/>
      <c r="AC12" s="4"/>
      <c r="AD12" s="4"/>
      <c r="AE12" s="4"/>
      <c r="AF12" s="4"/>
      <c r="AG12" s="4"/>
      <c r="AH12" s="4"/>
    </row>
    <row r="13" spans="1:34" ht="54.75" customHeight="1">
      <c r="A13" s="78"/>
      <c r="B13" s="78"/>
      <c r="C13" s="6" t="s">
        <v>488</v>
      </c>
      <c r="D13" s="97" t="s">
        <v>489</v>
      </c>
      <c r="E13" s="91" t="s">
        <v>149</v>
      </c>
      <c r="F13" s="6" t="s">
        <v>31</v>
      </c>
      <c r="G13" s="6" t="s">
        <v>60</v>
      </c>
      <c r="H13" s="6"/>
      <c r="I13" s="6"/>
      <c r="J13" s="6" t="s">
        <v>21</v>
      </c>
      <c r="K13" s="6" t="s">
        <v>19</v>
      </c>
      <c r="L13" s="6" t="s">
        <v>21</v>
      </c>
      <c r="M13" s="6" t="s">
        <v>27</v>
      </c>
      <c r="N13" s="6"/>
      <c r="O13" s="6" t="s">
        <v>23</v>
      </c>
      <c r="P13" s="91"/>
      <c r="Q13" s="96"/>
      <c r="R13" s="6" t="s">
        <v>140</v>
      </c>
      <c r="S13" s="78"/>
      <c r="T13" s="9"/>
      <c r="U13" s="9"/>
      <c r="V13" s="9"/>
      <c r="W13" s="4"/>
      <c r="X13" s="4"/>
      <c r="Y13" s="4"/>
      <c r="Z13" s="4"/>
      <c r="AA13" s="4"/>
      <c r="AB13" s="4"/>
      <c r="AC13" s="4"/>
      <c r="AD13" s="4"/>
      <c r="AE13" s="4"/>
      <c r="AF13" s="4"/>
      <c r="AG13" s="4"/>
      <c r="AH13" s="4"/>
    </row>
    <row r="14" spans="1:34" ht="45.75" customHeight="1">
      <c r="A14" s="78"/>
      <c r="B14" s="78"/>
      <c r="C14" s="6" t="s">
        <v>19</v>
      </c>
      <c r="D14" s="98" t="s">
        <v>490</v>
      </c>
      <c r="E14" s="79"/>
      <c r="F14" s="6" t="s">
        <v>31</v>
      </c>
      <c r="G14" s="6" t="s">
        <v>60</v>
      </c>
      <c r="H14" s="6"/>
      <c r="I14" s="6"/>
      <c r="J14" s="6" t="s">
        <v>21</v>
      </c>
      <c r="K14" s="6" t="s">
        <v>19</v>
      </c>
      <c r="L14" s="6" t="s">
        <v>21</v>
      </c>
      <c r="M14" s="6" t="s">
        <v>22</v>
      </c>
      <c r="N14" s="5"/>
      <c r="O14" s="6" t="s">
        <v>23</v>
      </c>
      <c r="P14" s="79"/>
      <c r="Q14" s="96"/>
      <c r="R14" s="6" t="s">
        <v>140</v>
      </c>
      <c r="S14" s="78"/>
      <c r="T14" s="9"/>
      <c r="U14" s="9"/>
      <c r="V14" s="9"/>
      <c r="W14" s="4"/>
      <c r="X14" s="4"/>
      <c r="Y14" s="4"/>
      <c r="Z14" s="4"/>
      <c r="AA14" s="4"/>
      <c r="AB14" s="4"/>
      <c r="AC14" s="4"/>
      <c r="AD14" s="4"/>
      <c r="AE14" s="4"/>
      <c r="AF14" s="4"/>
      <c r="AG14" s="4"/>
      <c r="AH14" s="4"/>
    </row>
    <row r="15" spans="1:34" ht="101.25" customHeight="1">
      <c r="A15" s="78"/>
      <c r="B15" s="78"/>
      <c r="C15" s="5" t="s">
        <v>411</v>
      </c>
      <c r="D15" s="6" t="s">
        <v>412</v>
      </c>
      <c r="E15" s="10" t="s">
        <v>413</v>
      </c>
      <c r="F15" s="6" t="s">
        <v>21</v>
      </c>
      <c r="G15" s="6" t="s">
        <v>19</v>
      </c>
      <c r="H15" s="6"/>
      <c r="I15" s="6"/>
      <c r="J15" s="6" t="s">
        <v>19</v>
      </c>
      <c r="K15" s="6" t="s">
        <v>19</v>
      </c>
      <c r="L15" s="6" t="s">
        <v>36</v>
      </c>
      <c r="M15" s="6" t="s">
        <v>27</v>
      </c>
      <c r="N15" s="5"/>
      <c r="O15" s="6" t="s">
        <v>23</v>
      </c>
      <c r="P15" s="5"/>
      <c r="Q15" s="96"/>
      <c r="R15" s="67" t="s">
        <v>140</v>
      </c>
      <c r="S15" s="92" t="s">
        <v>58</v>
      </c>
      <c r="T15" s="9"/>
      <c r="U15" s="9"/>
      <c r="V15" s="9"/>
      <c r="W15" s="4"/>
      <c r="X15" s="4"/>
      <c r="Y15" s="4"/>
      <c r="Z15" s="4"/>
      <c r="AA15" s="4"/>
      <c r="AB15" s="4"/>
      <c r="AC15" s="4"/>
      <c r="AD15" s="4"/>
      <c r="AE15" s="4"/>
      <c r="AF15" s="4"/>
      <c r="AG15" s="4"/>
      <c r="AH15" s="4"/>
    </row>
    <row r="16" spans="1:34" ht="48.75" customHeight="1">
      <c r="A16" s="79"/>
      <c r="B16" s="79"/>
      <c r="C16" s="5"/>
      <c r="D16" s="6" t="s">
        <v>414</v>
      </c>
      <c r="E16" s="10" t="s">
        <v>415</v>
      </c>
      <c r="F16" s="6" t="s">
        <v>21</v>
      </c>
      <c r="G16" s="6" t="s">
        <v>19</v>
      </c>
      <c r="H16" s="6"/>
      <c r="I16" s="6"/>
      <c r="J16" s="6" t="s">
        <v>19</v>
      </c>
      <c r="K16" s="6" t="s">
        <v>55</v>
      </c>
      <c r="L16" s="6" t="s">
        <v>36</v>
      </c>
      <c r="M16" s="6" t="s">
        <v>22</v>
      </c>
      <c r="N16" s="5"/>
      <c r="O16" s="6" t="s">
        <v>23</v>
      </c>
      <c r="P16" s="5"/>
      <c r="Q16" s="96"/>
      <c r="R16" s="67" t="s">
        <v>140</v>
      </c>
      <c r="S16" s="93"/>
      <c r="T16" s="9"/>
      <c r="U16" s="9"/>
      <c r="V16" s="9"/>
      <c r="W16" s="4"/>
      <c r="X16" s="4"/>
      <c r="Y16" s="4"/>
      <c r="Z16" s="4"/>
      <c r="AA16" s="4"/>
      <c r="AB16" s="4"/>
      <c r="AC16" s="4"/>
      <c r="AD16" s="4"/>
      <c r="AE16" s="4"/>
      <c r="AF16" s="4"/>
      <c r="AG16" s="4"/>
      <c r="AH16" s="4"/>
    </row>
    <row r="17" spans="1:34" ht="166.5" customHeight="1">
      <c r="A17" s="84" t="s">
        <v>151</v>
      </c>
      <c r="B17" s="86" t="s">
        <v>416</v>
      </c>
      <c r="C17" s="5" t="s">
        <v>153</v>
      </c>
      <c r="D17" s="6" t="s">
        <v>417</v>
      </c>
      <c r="E17" s="10" t="s">
        <v>418</v>
      </c>
      <c r="F17" s="6" t="s">
        <v>21</v>
      </c>
      <c r="G17" s="6" t="s">
        <v>19</v>
      </c>
      <c r="H17" s="6"/>
      <c r="I17" s="6"/>
      <c r="J17" s="6" t="s">
        <v>21</v>
      </c>
      <c r="K17" s="6" t="s">
        <v>154</v>
      </c>
      <c r="L17" s="6" t="s">
        <v>36</v>
      </c>
      <c r="M17" s="6" t="s">
        <v>27</v>
      </c>
      <c r="N17" s="5"/>
      <c r="O17" s="6" t="s">
        <v>23</v>
      </c>
      <c r="P17" s="5"/>
      <c r="Q17" s="96"/>
      <c r="R17" s="67" t="s">
        <v>155</v>
      </c>
      <c r="S17" s="93"/>
      <c r="T17" s="9"/>
      <c r="U17" s="9"/>
      <c r="V17" s="9"/>
      <c r="W17" s="4"/>
      <c r="X17" s="4"/>
      <c r="Y17" s="4"/>
      <c r="Z17" s="4"/>
      <c r="AA17" s="4"/>
      <c r="AB17" s="4"/>
      <c r="AC17" s="4"/>
      <c r="AD17" s="4"/>
      <c r="AE17" s="4"/>
      <c r="AF17" s="4"/>
      <c r="AG17" s="4"/>
      <c r="AH17" s="4"/>
    </row>
    <row r="18" spans="1:34" ht="89.25" customHeight="1">
      <c r="A18" s="85"/>
      <c r="B18" s="87"/>
      <c r="C18" s="5" t="s">
        <v>156</v>
      </c>
      <c r="D18" s="6" t="s">
        <v>419</v>
      </c>
      <c r="E18" s="10" t="s">
        <v>420</v>
      </c>
      <c r="F18" s="6" t="s">
        <v>21</v>
      </c>
      <c r="G18" s="6" t="s">
        <v>19</v>
      </c>
      <c r="H18" s="6"/>
      <c r="I18" s="6"/>
      <c r="J18" s="6" t="s">
        <v>21</v>
      </c>
      <c r="K18" s="6" t="s">
        <v>157</v>
      </c>
      <c r="L18" s="6" t="s">
        <v>36</v>
      </c>
      <c r="M18" s="6" t="s">
        <v>27</v>
      </c>
      <c r="N18" s="5"/>
      <c r="O18" s="6" t="s">
        <v>23</v>
      </c>
      <c r="P18" s="17"/>
      <c r="Q18" s="96"/>
      <c r="R18" s="67" t="s">
        <v>47</v>
      </c>
      <c r="S18" s="94"/>
      <c r="T18" s="65"/>
      <c r="U18" s="65"/>
      <c r="V18" s="9"/>
      <c r="W18" s="4"/>
      <c r="X18" s="4"/>
      <c r="Y18" s="4"/>
      <c r="Z18" s="4"/>
      <c r="AA18" s="4"/>
      <c r="AB18" s="4"/>
      <c r="AC18" s="4"/>
      <c r="AD18" s="4"/>
      <c r="AE18" s="4"/>
      <c r="AF18" s="4"/>
      <c r="AG18" s="4"/>
      <c r="AH18" s="4"/>
    </row>
    <row r="19" spans="1:34" ht="219" customHeight="1">
      <c r="A19" s="5" t="s">
        <v>161</v>
      </c>
      <c r="B19" s="5" t="s">
        <v>162</v>
      </c>
      <c r="C19" s="6" t="e">
        <f>-_</f>
        <v>#NAME?</v>
      </c>
      <c r="D19" s="6" t="s">
        <v>421</v>
      </c>
      <c r="E19" s="10" t="s">
        <v>422</v>
      </c>
      <c r="F19" s="6" t="s">
        <v>31</v>
      </c>
      <c r="G19" s="6" t="s">
        <v>22</v>
      </c>
      <c r="H19" s="6"/>
      <c r="I19" s="6"/>
      <c r="J19" s="6" t="s">
        <v>21</v>
      </c>
      <c r="K19" s="6" t="s">
        <v>157</v>
      </c>
      <c r="L19" s="6" t="s">
        <v>36</v>
      </c>
      <c r="M19" s="6" t="s">
        <v>22</v>
      </c>
      <c r="N19" s="5"/>
      <c r="O19" s="6" t="s">
        <v>23</v>
      </c>
      <c r="P19" s="5"/>
      <c r="Q19" s="96"/>
      <c r="R19" s="67" t="s">
        <v>163</v>
      </c>
      <c r="S19" s="68" t="s">
        <v>41</v>
      </c>
      <c r="T19" s="66"/>
      <c r="U19" s="65"/>
      <c r="V19" s="9"/>
      <c r="W19" s="9"/>
      <c r="X19" s="4"/>
      <c r="Y19" s="4"/>
      <c r="Z19" s="4"/>
      <c r="AA19" s="4"/>
      <c r="AB19" s="4"/>
      <c r="AC19" s="4"/>
      <c r="AD19" s="4"/>
      <c r="AE19" s="4"/>
      <c r="AF19" s="4"/>
      <c r="AG19" s="4"/>
      <c r="AH19" s="4"/>
    </row>
    <row r="20" spans="1:34" ht="175.5" customHeight="1">
      <c r="A20" s="80" t="s">
        <v>423</v>
      </c>
      <c r="B20" s="80" t="s">
        <v>424</v>
      </c>
      <c r="C20" s="6" t="s">
        <v>425</v>
      </c>
      <c r="D20" s="5" t="s">
        <v>170</v>
      </c>
      <c r="E20" s="19" t="s">
        <v>426</v>
      </c>
      <c r="F20" s="6" t="s">
        <v>21</v>
      </c>
      <c r="G20" s="6" t="s">
        <v>19</v>
      </c>
      <c r="H20" s="6"/>
      <c r="I20" s="6"/>
      <c r="J20" s="6" t="s">
        <v>19</v>
      </c>
      <c r="K20" s="6" t="s">
        <v>19</v>
      </c>
      <c r="L20" s="6" t="s">
        <v>21</v>
      </c>
      <c r="M20" s="6" t="s">
        <v>27</v>
      </c>
      <c r="N20" s="37"/>
      <c r="O20" s="6" t="s">
        <v>95</v>
      </c>
      <c r="P20" s="5"/>
      <c r="Q20" s="96"/>
      <c r="R20" s="67" t="s">
        <v>97</v>
      </c>
      <c r="S20" s="81" t="s">
        <v>171</v>
      </c>
      <c r="T20" s="9"/>
      <c r="U20" s="9"/>
      <c r="V20" s="9"/>
      <c r="W20" s="4"/>
      <c r="X20" s="4"/>
      <c r="Y20" s="4"/>
      <c r="Z20" s="4"/>
      <c r="AA20" s="4"/>
      <c r="AB20" s="4"/>
      <c r="AC20" s="4"/>
      <c r="AD20" s="4"/>
      <c r="AE20" s="4"/>
      <c r="AF20" s="4"/>
      <c r="AG20" s="4"/>
      <c r="AH20" s="4"/>
    </row>
    <row r="21" spans="1:34" ht="152.25" customHeight="1">
      <c r="A21" s="79"/>
      <c r="B21" s="79"/>
      <c r="C21" s="6" t="s">
        <v>427</v>
      </c>
      <c r="D21" s="6" t="s">
        <v>428</v>
      </c>
      <c r="E21" s="19" t="s">
        <v>429</v>
      </c>
      <c r="F21" s="6" t="s">
        <v>21</v>
      </c>
      <c r="G21" s="6" t="s">
        <v>19</v>
      </c>
      <c r="H21" s="6"/>
      <c r="I21" s="6"/>
      <c r="J21" s="6" t="s">
        <v>19</v>
      </c>
      <c r="K21" s="6" t="s">
        <v>19</v>
      </c>
      <c r="L21" s="6" t="s">
        <v>36</v>
      </c>
      <c r="M21" s="6" t="s">
        <v>27</v>
      </c>
      <c r="N21" s="5"/>
      <c r="O21" s="6" t="s">
        <v>23</v>
      </c>
      <c r="P21" s="5"/>
      <c r="Q21" s="96"/>
      <c r="R21" s="67" t="s">
        <v>172</v>
      </c>
      <c r="S21" s="82"/>
      <c r="T21" s="9"/>
      <c r="U21" s="9"/>
      <c r="V21" s="9"/>
      <c r="W21" s="4"/>
      <c r="X21" s="4"/>
      <c r="Y21" s="4"/>
      <c r="Z21" s="4"/>
      <c r="AA21" s="4"/>
      <c r="AB21" s="4"/>
      <c r="AC21" s="4"/>
      <c r="AD21" s="4"/>
      <c r="AE21" s="4"/>
      <c r="AF21" s="4"/>
      <c r="AG21" s="4"/>
      <c r="AH21" s="4"/>
    </row>
    <row r="22" spans="1:34" ht="222.75" customHeight="1">
      <c r="A22" s="80" t="s">
        <v>173</v>
      </c>
      <c r="B22" s="80" t="s">
        <v>174</v>
      </c>
      <c r="C22" s="39" t="s">
        <v>175</v>
      </c>
      <c r="D22" s="6" t="s">
        <v>178</v>
      </c>
      <c r="E22" s="10" t="s">
        <v>430</v>
      </c>
      <c r="F22" s="15" t="s">
        <v>31</v>
      </c>
      <c r="G22" s="15" t="s">
        <v>37</v>
      </c>
      <c r="H22" s="15"/>
      <c r="I22" s="15"/>
      <c r="J22" s="15" t="s">
        <v>21</v>
      </c>
      <c r="K22" s="15" t="s">
        <v>19</v>
      </c>
      <c r="L22" s="15" t="s">
        <v>36</v>
      </c>
      <c r="M22" s="15" t="s">
        <v>27</v>
      </c>
      <c r="N22" s="15"/>
      <c r="O22" s="15" t="s">
        <v>109</v>
      </c>
      <c r="P22" s="15"/>
      <c r="Q22" s="96"/>
      <c r="R22" s="67" t="s">
        <v>181</v>
      </c>
      <c r="S22" s="82"/>
      <c r="T22" s="9"/>
      <c r="U22" s="9"/>
      <c r="V22" s="9"/>
      <c r="W22" s="4"/>
      <c r="X22" s="4"/>
      <c r="Y22" s="4"/>
      <c r="Z22" s="4"/>
      <c r="AA22" s="4"/>
      <c r="AB22" s="4"/>
      <c r="AC22" s="4"/>
      <c r="AD22" s="4"/>
      <c r="AE22" s="4"/>
      <c r="AF22" s="4"/>
      <c r="AG22" s="4"/>
      <c r="AH22" s="4"/>
    </row>
    <row r="23" spans="1:34" ht="87.75" customHeight="1">
      <c r="A23" s="78"/>
      <c r="B23" s="78"/>
      <c r="C23" s="41"/>
      <c r="D23" s="6" t="s">
        <v>431</v>
      </c>
      <c r="E23" s="10" t="s">
        <v>432</v>
      </c>
      <c r="F23" s="6" t="s">
        <v>21</v>
      </c>
      <c r="G23" s="6" t="s">
        <v>19</v>
      </c>
      <c r="H23" s="6"/>
      <c r="I23" s="6"/>
      <c r="J23" s="6" t="s">
        <v>21</v>
      </c>
      <c r="K23" s="6" t="s">
        <v>154</v>
      </c>
      <c r="L23" s="6" t="s">
        <v>36</v>
      </c>
      <c r="M23" s="6" t="s">
        <v>22</v>
      </c>
      <c r="N23" s="43"/>
      <c r="O23" s="6" t="s">
        <v>109</v>
      </c>
      <c r="P23" s="43"/>
      <c r="Q23" s="96"/>
      <c r="R23" s="67" t="s">
        <v>187</v>
      </c>
      <c r="S23" s="82"/>
      <c r="T23" s="9"/>
      <c r="U23" s="9"/>
      <c r="V23" s="9"/>
      <c r="W23" s="4"/>
      <c r="X23" s="4"/>
      <c r="Y23" s="4"/>
      <c r="Z23" s="4"/>
      <c r="AA23" s="4"/>
      <c r="AB23" s="4"/>
      <c r="AC23" s="4"/>
      <c r="AD23" s="4"/>
      <c r="AE23" s="4"/>
      <c r="AF23" s="4"/>
      <c r="AG23" s="4"/>
      <c r="AH23" s="4"/>
    </row>
    <row r="24" spans="1:34" ht="219.75" customHeight="1">
      <c r="A24" s="78"/>
      <c r="B24" s="78"/>
      <c r="C24" s="5"/>
      <c r="D24" s="6" t="s">
        <v>433</v>
      </c>
      <c r="E24" s="10" t="s">
        <v>434</v>
      </c>
      <c r="F24" s="6" t="s">
        <v>21</v>
      </c>
      <c r="G24" s="6" t="s">
        <v>19</v>
      </c>
      <c r="H24" s="6"/>
      <c r="I24" s="6"/>
      <c r="J24" s="6" t="s">
        <v>21</v>
      </c>
      <c r="K24" s="6" t="s">
        <v>19</v>
      </c>
      <c r="L24" s="6" t="s">
        <v>36</v>
      </c>
      <c r="M24" s="6" t="s">
        <v>22</v>
      </c>
      <c r="N24" s="5"/>
      <c r="O24" s="6" t="s">
        <v>23</v>
      </c>
      <c r="P24" s="5"/>
      <c r="Q24" s="96"/>
      <c r="R24" s="67" t="s">
        <v>188</v>
      </c>
      <c r="S24" s="82"/>
      <c r="T24" s="9"/>
      <c r="U24" s="9"/>
      <c r="V24" s="9"/>
      <c r="W24" s="4"/>
      <c r="X24" s="4"/>
      <c r="Y24" s="4"/>
      <c r="Z24" s="4"/>
      <c r="AA24" s="4"/>
      <c r="AB24" s="4"/>
      <c r="AC24" s="4"/>
      <c r="AD24" s="4"/>
      <c r="AE24" s="4"/>
      <c r="AF24" s="4"/>
      <c r="AG24" s="4"/>
      <c r="AH24" s="4"/>
    </row>
    <row r="25" spans="1:34" ht="114" customHeight="1">
      <c r="A25" s="78"/>
      <c r="B25" s="78"/>
      <c r="C25" s="5"/>
      <c r="D25" s="5" t="s">
        <v>189</v>
      </c>
      <c r="E25" s="19"/>
      <c r="F25" s="5"/>
      <c r="G25" s="5"/>
      <c r="H25" s="5"/>
      <c r="I25" s="5"/>
      <c r="J25" s="5"/>
      <c r="K25" s="5"/>
      <c r="L25" s="5"/>
      <c r="M25" s="5"/>
      <c r="N25" s="5"/>
      <c r="O25" s="5"/>
      <c r="P25" s="5"/>
      <c r="Q25" s="99"/>
      <c r="R25" s="69"/>
      <c r="S25" s="83"/>
      <c r="T25" s="9"/>
      <c r="U25" s="9"/>
      <c r="V25" s="9"/>
      <c r="W25" s="4"/>
      <c r="X25" s="4"/>
      <c r="Y25" s="4"/>
      <c r="Z25" s="4"/>
      <c r="AA25" s="4"/>
      <c r="AB25" s="4"/>
      <c r="AC25" s="4"/>
      <c r="AD25" s="4"/>
      <c r="AE25" s="4"/>
      <c r="AF25" s="4"/>
      <c r="AG25" s="4"/>
      <c r="AH25" s="4"/>
    </row>
    <row r="26" spans="1:34" ht="207.75" customHeight="1">
      <c r="A26" s="79"/>
      <c r="B26" s="79"/>
      <c r="C26" s="5"/>
      <c r="D26" s="6" t="s">
        <v>435</v>
      </c>
      <c r="E26" s="10" t="s">
        <v>436</v>
      </c>
      <c r="F26" s="6" t="s">
        <v>21</v>
      </c>
      <c r="G26" s="6" t="s">
        <v>19</v>
      </c>
      <c r="H26" s="6"/>
      <c r="I26" s="6"/>
      <c r="J26" s="6" t="s">
        <v>21</v>
      </c>
      <c r="K26" s="6" t="s">
        <v>154</v>
      </c>
      <c r="L26" s="6" t="s">
        <v>36</v>
      </c>
      <c r="M26" s="6" t="s">
        <v>22</v>
      </c>
      <c r="N26" s="5"/>
      <c r="O26" s="6" t="s">
        <v>23</v>
      </c>
      <c r="P26" s="5"/>
      <c r="Q26" s="96"/>
      <c r="R26" s="6" t="s">
        <v>190</v>
      </c>
      <c r="S26" s="90" t="s">
        <v>171</v>
      </c>
      <c r="T26" s="9"/>
      <c r="U26" s="9"/>
      <c r="V26" s="9"/>
      <c r="W26" s="4"/>
      <c r="X26" s="4"/>
      <c r="Y26" s="4"/>
      <c r="Z26" s="4"/>
      <c r="AA26" s="4"/>
      <c r="AB26" s="4"/>
      <c r="AC26" s="4"/>
      <c r="AD26" s="4"/>
      <c r="AE26" s="4"/>
      <c r="AF26" s="4"/>
      <c r="AG26" s="4"/>
      <c r="AH26" s="4"/>
    </row>
    <row r="27" spans="1:34" ht="142.5" customHeight="1">
      <c r="A27" s="80" t="s">
        <v>191</v>
      </c>
      <c r="B27" s="80" t="s">
        <v>192</v>
      </c>
      <c r="C27" s="5" t="s">
        <v>193</v>
      </c>
      <c r="D27" s="6" t="s">
        <v>437</v>
      </c>
      <c r="E27" s="10" t="s">
        <v>194</v>
      </c>
      <c r="F27" s="6" t="s">
        <v>21</v>
      </c>
      <c r="G27" s="6" t="s">
        <v>19</v>
      </c>
      <c r="H27" s="6"/>
      <c r="I27" s="6"/>
      <c r="J27" s="6" t="s">
        <v>21</v>
      </c>
      <c r="K27" s="6" t="s">
        <v>195</v>
      </c>
      <c r="L27" s="6" t="s">
        <v>36</v>
      </c>
      <c r="M27" s="6" t="s">
        <v>22</v>
      </c>
      <c r="N27" s="5"/>
      <c r="O27" s="6" t="s">
        <v>23</v>
      </c>
      <c r="P27" s="6"/>
      <c r="Q27" s="96"/>
      <c r="R27" s="5" t="s">
        <v>196</v>
      </c>
      <c r="S27" s="78"/>
      <c r="T27" s="9"/>
      <c r="U27" s="9"/>
      <c r="V27" s="9"/>
      <c r="W27" s="4"/>
      <c r="X27" s="4"/>
      <c r="Y27" s="4"/>
      <c r="Z27" s="4"/>
      <c r="AA27" s="4"/>
      <c r="AB27" s="4"/>
      <c r="AC27" s="4"/>
      <c r="AD27" s="4"/>
      <c r="AE27" s="4"/>
      <c r="AF27" s="4"/>
      <c r="AG27" s="4"/>
      <c r="AH27" s="4"/>
    </row>
    <row r="28" spans="1:34" ht="121.5" customHeight="1">
      <c r="A28" s="78"/>
      <c r="B28" s="78"/>
      <c r="C28" s="5" t="s">
        <v>197</v>
      </c>
      <c r="D28" s="6" t="s">
        <v>438</v>
      </c>
      <c r="E28" s="10" t="s">
        <v>198</v>
      </c>
      <c r="F28" s="6" t="s">
        <v>21</v>
      </c>
      <c r="G28" s="6" t="s">
        <v>19</v>
      </c>
      <c r="H28" s="6"/>
      <c r="I28" s="6"/>
      <c r="J28" s="6" t="s">
        <v>21</v>
      </c>
      <c r="K28" s="6" t="s">
        <v>199</v>
      </c>
      <c r="L28" s="6" t="s">
        <v>36</v>
      </c>
      <c r="M28" s="6" t="s">
        <v>22</v>
      </c>
      <c r="N28" s="6"/>
      <c r="O28" s="6" t="s">
        <v>23</v>
      </c>
      <c r="P28" s="6"/>
      <c r="Q28" s="96"/>
      <c r="R28" s="6" t="s">
        <v>200</v>
      </c>
      <c r="S28" s="78"/>
      <c r="T28" s="9"/>
      <c r="U28" s="9"/>
      <c r="V28" s="9"/>
      <c r="W28" s="4"/>
      <c r="X28" s="4"/>
      <c r="Y28" s="4"/>
      <c r="Z28" s="4"/>
      <c r="AA28" s="4"/>
      <c r="AB28" s="4"/>
      <c r="AC28" s="4"/>
      <c r="AD28" s="4"/>
      <c r="AE28" s="4"/>
      <c r="AF28" s="4"/>
      <c r="AG28" s="4"/>
      <c r="AH28" s="4"/>
    </row>
    <row r="29" spans="1:34" ht="143.25" customHeight="1">
      <c r="A29" s="78"/>
      <c r="B29" s="78"/>
      <c r="C29" s="5" t="s">
        <v>201</v>
      </c>
      <c r="D29" s="6" t="s">
        <v>439</v>
      </c>
      <c r="E29" s="10" t="s">
        <v>202</v>
      </c>
      <c r="F29" s="6" t="s">
        <v>21</v>
      </c>
      <c r="G29" s="6" t="s">
        <v>19</v>
      </c>
      <c r="H29" s="6"/>
      <c r="I29" s="6"/>
      <c r="J29" s="6" t="s">
        <v>21</v>
      </c>
      <c r="K29" s="6" t="s">
        <v>195</v>
      </c>
      <c r="L29" s="6" t="s">
        <v>36</v>
      </c>
      <c r="M29" s="6" t="s">
        <v>22</v>
      </c>
      <c r="N29" s="5"/>
      <c r="O29" s="6" t="s">
        <v>23</v>
      </c>
      <c r="P29" s="6"/>
      <c r="Q29" s="96"/>
      <c r="R29" s="6" t="s">
        <v>196</v>
      </c>
      <c r="S29" s="79"/>
      <c r="T29" s="9"/>
      <c r="U29" s="9"/>
      <c r="V29" s="9"/>
      <c r="W29" s="4"/>
      <c r="X29" s="4"/>
      <c r="Y29" s="4"/>
      <c r="Z29" s="4"/>
      <c r="AA29" s="4"/>
      <c r="AB29" s="4"/>
      <c r="AC29" s="4"/>
      <c r="AD29" s="4"/>
      <c r="AE29" s="4"/>
      <c r="AF29" s="4"/>
      <c r="AG29" s="4"/>
      <c r="AH29" s="4"/>
    </row>
    <row r="30" spans="1:34" ht="126.75" customHeight="1">
      <c r="A30" s="79"/>
      <c r="B30" s="79"/>
      <c r="C30" s="5" t="s">
        <v>48</v>
      </c>
      <c r="D30" s="14" t="s">
        <v>440</v>
      </c>
      <c r="E30" s="14" t="s">
        <v>441</v>
      </c>
      <c r="F30" s="6" t="s">
        <v>21</v>
      </c>
      <c r="G30" s="6" t="s">
        <v>19</v>
      </c>
      <c r="H30" s="6"/>
      <c r="I30" s="6"/>
      <c r="J30" s="6" t="s">
        <v>21</v>
      </c>
      <c r="K30" s="6" t="s">
        <v>148</v>
      </c>
      <c r="L30" s="6" t="s">
        <v>36</v>
      </c>
      <c r="M30" s="6" t="s">
        <v>27</v>
      </c>
      <c r="N30" s="5"/>
      <c r="O30" s="6" t="s">
        <v>23</v>
      </c>
      <c r="P30" s="7" t="s">
        <v>442</v>
      </c>
      <c r="Q30" s="96"/>
      <c r="R30" s="6" t="s">
        <v>196</v>
      </c>
      <c r="S30" s="6" t="s">
        <v>171</v>
      </c>
      <c r="T30" s="9"/>
      <c r="U30" s="9"/>
      <c r="V30" s="9"/>
      <c r="W30" s="4"/>
      <c r="X30" s="4"/>
      <c r="Y30" s="4"/>
      <c r="Z30" s="4"/>
      <c r="AA30" s="4"/>
      <c r="AB30" s="4"/>
      <c r="AC30" s="4"/>
      <c r="AD30" s="4"/>
      <c r="AE30" s="4"/>
      <c r="AF30" s="4"/>
      <c r="AG30" s="4"/>
      <c r="AH30" s="4"/>
    </row>
    <row r="31" spans="1:34" ht="60.75" customHeight="1">
      <c r="A31" s="5" t="s">
        <v>203</v>
      </c>
      <c r="B31" s="5" t="s">
        <v>443</v>
      </c>
      <c r="C31" s="6" t="s">
        <v>444</v>
      </c>
      <c r="D31" s="5" t="s">
        <v>204</v>
      </c>
      <c r="E31" s="10" t="s">
        <v>205</v>
      </c>
      <c r="F31" s="6" t="s">
        <v>21</v>
      </c>
      <c r="G31" s="6" t="s">
        <v>19</v>
      </c>
      <c r="H31" s="6"/>
      <c r="I31" s="6"/>
      <c r="J31" s="6" t="s">
        <v>21</v>
      </c>
      <c r="K31" s="6" t="s">
        <v>114</v>
      </c>
      <c r="L31" s="6" t="s">
        <v>36</v>
      </c>
      <c r="M31" s="6" t="s">
        <v>27</v>
      </c>
      <c r="N31" s="5"/>
      <c r="O31" s="6" t="s">
        <v>95</v>
      </c>
      <c r="P31" s="6"/>
      <c r="Q31" s="96"/>
      <c r="R31" s="6" t="s">
        <v>167</v>
      </c>
      <c r="S31" s="6" t="s">
        <v>171</v>
      </c>
      <c r="T31" s="9"/>
      <c r="U31" s="9"/>
      <c r="V31" s="9"/>
      <c r="W31" s="4"/>
      <c r="X31" s="4"/>
      <c r="Y31" s="4"/>
      <c r="Z31" s="4"/>
      <c r="AA31" s="4"/>
      <c r="AB31" s="4"/>
      <c r="AC31" s="4"/>
      <c r="AD31" s="4"/>
      <c r="AE31" s="4"/>
      <c r="AF31" s="4"/>
      <c r="AG31" s="4"/>
      <c r="AH31" s="4"/>
    </row>
    <row r="32" spans="1:34" ht="113.25" customHeight="1">
      <c r="A32" s="80" t="s">
        <v>207</v>
      </c>
      <c r="B32" s="80" t="s">
        <v>208</v>
      </c>
      <c r="C32" s="10" t="s">
        <v>209</v>
      </c>
      <c r="D32" s="6" t="s">
        <v>445</v>
      </c>
      <c r="E32" s="10" t="s">
        <v>446</v>
      </c>
      <c r="F32" s="6" t="s">
        <v>31</v>
      </c>
      <c r="G32" s="6" t="s">
        <v>22</v>
      </c>
      <c r="H32" s="6"/>
      <c r="I32" s="6"/>
      <c r="J32" s="6" t="s">
        <v>21</v>
      </c>
      <c r="K32" s="6" t="s">
        <v>114</v>
      </c>
      <c r="L32" s="6" t="s">
        <v>36</v>
      </c>
      <c r="M32" s="6" t="s">
        <v>22</v>
      </c>
      <c r="N32" s="6"/>
      <c r="O32" s="6" t="s">
        <v>109</v>
      </c>
      <c r="P32" s="6"/>
      <c r="Q32" s="96"/>
      <c r="R32" s="5" t="s">
        <v>187</v>
      </c>
      <c r="S32" s="6" t="s">
        <v>171</v>
      </c>
      <c r="T32" s="9"/>
      <c r="U32" s="9"/>
      <c r="V32" s="9"/>
      <c r="W32" s="4"/>
      <c r="X32" s="4"/>
      <c r="Y32" s="4"/>
      <c r="Z32" s="4"/>
      <c r="AA32" s="4"/>
      <c r="AB32" s="4"/>
      <c r="AC32" s="4"/>
      <c r="AD32" s="4"/>
      <c r="AE32" s="4"/>
      <c r="AF32" s="4"/>
      <c r="AG32" s="4"/>
      <c r="AH32" s="4"/>
    </row>
    <row r="33" spans="1:34" ht="205.5" customHeight="1">
      <c r="A33" s="79"/>
      <c r="B33" s="79"/>
      <c r="C33" s="5" t="s">
        <v>212</v>
      </c>
      <c r="D33" s="5" t="s">
        <v>447</v>
      </c>
      <c r="E33" s="10" t="s">
        <v>448</v>
      </c>
      <c r="F33" s="6" t="s">
        <v>21</v>
      </c>
      <c r="G33" s="6" t="s">
        <v>19</v>
      </c>
      <c r="H33" s="6"/>
      <c r="I33" s="6"/>
      <c r="J33" s="6" t="s">
        <v>21</v>
      </c>
      <c r="K33" s="6" t="s">
        <v>19</v>
      </c>
      <c r="L33" s="6" t="s">
        <v>36</v>
      </c>
      <c r="M33" s="6" t="s">
        <v>27</v>
      </c>
      <c r="N33" s="5"/>
      <c r="O33" s="6" t="s">
        <v>23</v>
      </c>
      <c r="P33" s="5"/>
      <c r="Q33" s="96"/>
      <c r="R33" s="5" t="s">
        <v>213</v>
      </c>
      <c r="S33" s="6" t="s">
        <v>171</v>
      </c>
      <c r="T33" s="9"/>
      <c r="U33" s="9"/>
      <c r="V33" s="9"/>
      <c r="W33" s="4"/>
      <c r="X33" s="4"/>
      <c r="Y33" s="4"/>
      <c r="Z33" s="4"/>
      <c r="AA33" s="4"/>
      <c r="AB33" s="4"/>
      <c r="AC33" s="4"/>
      <c r="AD33" s="4"/>
      <c r="AE33" s="4"/>
      <c r="AF33" s="4"/>
      <c r="AG33" s="4"/>
      <c r="AH33" s="4"/>
    </row>
    <row r="34" spans="1:34" ht="78.75" customHeight="1">
      <c r="A34" s="11" t="s">
        <v>214</v>
      </c>
      <c r="B34" s="11" t="s">
        <v>215</v>
      </c>
      <c r="C34" s="5" t="s">
        <v>216</v>
      </c>
      <c r="D34" s="6" t="s">
        <v>449</v>
      </c>
      <c r="E34" s="10" t="s">
        <v>450</v>
      </c>
      <c r="F34" s="6" t="s">
        <v>21</v>
      </c>
      <c r="G34" s="6" t="s">
        <v>19</v>
      </c>
      <c r="H34" s="6"/>
      <c r="I34" s="6"/>
      <c r="J34" s="6" t="s">
        <v>31</v>
      </c>
      <c r="K34" s="6" t="s">
        <v>19</v>
      </c>
      <c r="L34" s="6" t="s">
        <v>36</v>
      </c>
      <c r="M34" s="6" t="s">
        <v>27</v>
      </c>
      <c r="N34" s="6"/>
      <c r="O34" s="6" t="s">
        <v>23</v>
      </c>
      <c r="P34" s="6"/>
      <c r="Q34" s="96"/>
      <c r="R34" s="5" t="s">
        <v>217</v>
      </c>
      <c r="S34" s="6" t="s">
        <v>171</v>
      </c>
      <c r="T34" s="9"/>
      <c r="U34" s="9"/>
      <c r="V34" s="9"/>
      <c r="W34" s="4"/>
      <c r="X34" s="4"/>
      <c r="Y34" s="4"/>
      <c r="Z34" s="4"/>
      <c r="AA34" s="4"/>
      <c r="AB34" s="4"/>
      <c r="AC34" s="4"/>
      <c r="AD34" s="4"/>
      <c r="AE34" s="4"/>
      <c r="AF34" s="4"/>
      <c r="AG34" s="4"/>
      <c r="AH34" s="4"/>
    </row>
    <row r="35" spans="1:34" ht="123.75" customHeight="1">
      <c r="A35" s="44"/>
      <c r="B35" s="44"/>
      <c r="C35" s="5"/>
      <c r="D35" s="6" t="s">
        <v>218</v>
      </c>
      <c r="E35" s="10" t="s">
        <v>219</v>
      </c>
      <c r="F35" s="6" t="s">
        <v>31</v>
      </c>
      <c r="G35" s="6" t="s">
        <v>22</v>
      </c>
      <c r="H35" s="6"/>
      <c r="I35" s="6"/>
      <c r="J35" s="6" t="s">
        <v>21</v>
      </c>
      <c r="K35" s="6" t="s">
        <v>220</v>
      </c>
      <c r="L35" s="6" t="s">
        <v>36</v>
      </c>
      <c r="M35" s="6" t="s">
        <v>22</v>
      </c>
      <c r="N35" s="6"/>
      <c r="O35" s="6" t="s">
        <v>23</v>
      </c>
      <c r="P35" s="6"/>
      <c r="Q35" s="96"/>
      <c r="R35" s="5" t="s">
        <v>217</v>
      </c>
      <c r="S35" s="6" t="s">
        <v>171</v>
      </c>
      <c r="T35" s="9"/>
      <c r="U35" s="9"/>
      <c r="V35" s="9"/>
      <c r="W35" s="4"/>
      <c r="X35" s="4"/>
      <c r="Y35" s="4"/>
      <c r="Z35" s="4"/>
      <c r="AA35" s="4"/>
      <c r="AB35" s="4"/>
      <c r="AC35" s="4"/>
      <c r="AD35" s="4"/>
      <c r="AE35" s="4"/>
      <c r="AF35" s="4"/>
      <c r="AG35" s="4"/>
      <c r="AH35" s="4"/>
    </row>
    <row r="36" spans="1:34" ht="186.75" customHeight="1">
      <c r="A36" s="5" t="s">
        <v>146</v>
      </c>
      <c r="B36" s="5" t="s">
        <v>147</v>
      </c>
      <c r="C36" s="5" t="s">
        <v>221</v>
      </c>
      <c r="D36" s="6" t="s">
        <v>451</v>
      </c>
      <c r="E36" s="10" t="s">
        <v>452</v>
      </c>
      <c r="F36" s="6" t="s">
        <v>31</v>
      </c>
      <c r="G36" s="6" t="s">
        <v>37</v>
      </c>
      <c r="H36" s="6"/>
      <c r="I36" s="6"/>
      <c r="J36" s="6" t="s">
        <v>21</v>
      </c>
      <c r="K36" s="6" t="s">
        <v>19</v>
      </c>
      <c r="L36" s="6" t="s">
        <v>36</v>
      </c>
      <c r="M36" s="6" t="s">
        <v>27</v>
      </c>
      <c r="N36" s="6"/>
      <c r="O36" s="6" t="s">
        <v>23</v>
      </c>
      <c r="P36" s="45"/>
      <c r="Q36" s="96"/>
      <c r="R36" s="46" t="s">
        <v>222</v>
      </c>
      <c r="S36" s="6" t="s">
        <v>171</v>
      </c>
      <c r="T36" s="9"/>
      <c r="U36" s="9"/>
      <c r="V36" s="9"/>
      <c r="W36" s="4"/>
      <c r="X36" s="4"/>
      <c r="Y36" s="4"/>
      <c r="Z36" s="4"/>
      <c r="AA36" s="4"/>
      <c r="AB36" s="4"/>
      <c r="AC36" s="4"/>
      <c r="AD36" s="4"/>
      <c r="AE36" s="4"/>
      <c r="AF36" s="4"/>
      <c r="AG36" s="4"/>
      <c r="AH36" s="4"/>
    </row>
    <row r="37" spans="1:34" ht="30" customHeight="1">
      <c r="A37" s="74" t="s">
        <v>59</v>
      </c>
      <c r="B37" s="75"/>
      <c r="C37" s="75"/>
      <c r="D37" s="75"/>
      <c r="E37" s="75"/>
      <c r="F37" s="75"/>
      <c r="G37" s="75"/>
      <c r="H37" s="75"/>
      <c r="I37" s="75"/>
      <c r="J37" s="75"/>
      <c r="K37" s="75"/>
      <c r="L37" s="75"/>
      <c r="M37" s="75"/>
      <c r="N37" s="75"/>
      <c r="O37" s="75"/>
      <c r="P37" s="75"/>
      <c r="Q37" s="75"/>
      <c r="R37" s="75"/>
      <c r="S37" s="76"/>
      <c r="T37" s="9"/>
      <c r="U37" s="9"/>
      <c r="V37" s="9"/>
      <c r="W37" s="4"/>
      <c r="X37" s="4"/>
      <c r="Y37" s="4"/>
      <c r="Z37" s="4"/>
      <c r="AA37" s="4"/>
      <c r="AB37" s="4"/>
      <c r="AC37" s="4"/>
      <c r="AD37" s="4"/>
      <c r="AE37" s="4"/>
      <c r="AF37" s="4"/>
      <c r="AG37" s="4"/>
      <c r="AH37" s="4"/>
    </row>
    <row r="38" spans="1:34" ht="121.5" customHeight="1">
      <c r="A38" s="5" t="s">
        <v>61</v>
      </c>
      <c r="B38" s="25" t="s">
        <v>223</v>
      </c>
      <c r="C38" s="25" t="s">
        <v>19</v>
      </c>
      <c r="D38" s="14" t="s">
        <v>224</v>
      </c>
      <c r="E38" s="7" t="s">
        <v>20</v>
      </c>
      <c r="F38" s="25" t="s">
        <v>31</v>
      </c>
      <c r="G38" s="25" t="s">
        <v>77</v>
      </c>
      <c r="H38" s="25" t="s">
        <v>32</v>
      </c>
      <c r="I38" s="25" t="s">
        <v>176</v>
      </c>
      <c r="J38" s="25" t="s">
        <v>19</v>
      </c>
      <c r="K38" s="25" t="s">
        <v>225</v>
      </c>
      <c r="L38" s="25" t="s">
        <v>21</v>
      </c>
      <c r="M38" s="25" t="s">
        <v>22</v>
      </c>
      <c r="N38" s="25"/>
      <c r="O38" s="48" t="s">
        <v>23</v>
      </c>
      <c r="P38" s="7"/>
      <c r="Q38" s="25" t="s">
        <v>105</v>
      </c>
      <c r="R38" s="6" t="s">
        <v>171</v>
      </c>
      <c r="S38" s="6" t="s">
        <v>171</v>
      </c>
      <c r="T38" s="9"/>
      <c r="U38" s="26"/>
      <c r="V38" s="26"/>
      <c r="W38" s="29"/>
      <c r="X38" s="29"/>
      <c r="Y38" s="29"/>
      <c r="Z38" s="29"/>
      <c r="AA38" s="29"/>
      <c r="AB38" s="29"/>
      <c r="AC38" s="29"/>
      <c r="AD38" s="29"/>
      <c r="AE38" s="29"/>
      <c r="AF38" s="29"/>
      <c r="AG38" s="29"/>
      <c r="AH38" s="29"/>
    </row>
    <row r="39" spans="1:34" ht="122.25" customHeight="1">
      <c r="A39" s="88" t="s">
        <v>169</v>
      </c>
      <c r="B39" s="88" t="s">
        <v>453</v>
      </c>
      <c r="C39" s="38" t="s">
        <v>19</v>
      </c>
      <c r="D39" s="64" t="s">
        <v>454</v>
      </c>
      <c r="E39" s="7" t="s">
        <v>20</v>
      </c>
      <c r="F39" s="25" t="s">
        <v>31</v>
      </c>
      <c r="G39" s="25" t="s">
        <v>77</v>
      </c>
      <c r="H39" s="25" t="s">
        <v>32</v>
      </c>
      <c r="I39" s="25" t="s">
        <v>176</v>
      </c>
      <c r="J39" s="25" t="s">
        <v>19</v>
      </c>
      <c r="K39" s="25" t="s">
        <v>177</v>
      </c>
      <c r="L39" s="25" t="s">
        <v>21</v>
      </c>
      <c r="M39" s="25" t="s">
        <v>22</v>
      </c>
      <c r="N39" s="23"/>
      <c r="O39" s="25" t="s">
        <v>23</v>
      </c>
      <c r="P39" s="7"/>
      <c r="Q39" s="25"/>
      <c r="R39" s="25" t="s">
        <v>152</v>
      </c>
      <c r="S39" s="6" t="s">
        <v>171</v>
      </c>
      <c r="T39" s="9"/>
      <c r="U39" s="26"/>
      <c r="V39" s="26"/>
      <c r="W39" s="29"/>
      <c r="X39" s="29"/>
      <c r="Y39" s="29"/>
      <c r="Z39" s="29"/>
      <c r="AA39" s="29"/>
      <c r="AB39" s="29"/>
      <c r="AC39" s="29"/>
      <c r="AD39" s="29"/>
      <c r="AE39" s="29"/>
      <c r="AF39" s="29"/>
      <c r="AG39" s="29"/>
      <c r="AH39" s="29"/>
    </row>
    <row r="40" spans="1:34" ht="164.25" customHeight="1">
      <c r="A40" s="79"/>
      <c r="B40" s="79"/>
      <c r="C40" s="38" t="s">
        <v>19</v>
      </c>
      <c r="D40" s="64" t="s">
        <v>229</v>
      </c>
      <c r="E40" s="64" t="s">
        <v>230</v>
      </c>
      <c r="F40" s="25" t="s">
        <v>31</v>
      </c>
      <c r="G40" s="25" t="s">
        <v>77</v>
      </c>
      <c r="H40" s="25" t="s">
        <v>32</v>
      </c>
      <c r="I40" s="25" t="s">
        <v>176</v>
      </c>
      <c r="J40" s="25" t="s">
        <v>19</v>
      </c>
      <c r="K40" s="25" t="s">
        <v>177</v>
      </c>
      <c r="L40" s="25" t="s">
        <v>21</v>
      </c>
      <c r="M40" s="25" t="s">
        <v>22</v>
      </c>
      <c r="N40" s="23"/>
      <c r="O40" s="25" t="s">
        <v>23</v>
      </c>
      <c r="P40" s="7" t="s">
        <v>20</v>
      </c>
      <c r="Q40" s="25"/>
      <c r="R40" s="6" t="s">
        <v>171</v>
      </c>
      <c r="S40" s="6" t="s">
        <v>171</v>
      </c>
      <c r="T40" s="9"/>
      <c r="U40" s="26"/>
      <c r="V40" s="26"/>
      <c r="W40" s="29"/>
      <c r="X40" s="29"/>
      <c r="Y40" s="29"/>
      <c r="Z40" s="29"/>
      <c r="AA40" s="29"/>
      <c r="AB40" s="29"/>
      <c r="AC40" s="29"/>
      <c r="AD40" s="29"/>
      <c r="AE40" s="29"/>
      <c r="AF40" s="29"/>
      <c r="AG40" s="29"/>
      <c r="AH40" s="29"/>
    </row>
    <row r="41" spans="1:34" ht="30" customHeight="1">
      <c r="A41" s="74" t="s">
        <v>18</v>
      </c>
      <c r="B41" s="75"/>
      <c r="C41" s="75"/>
      <c r="D41" s="75"/>
      <c r="E41" s="75"/>
      <c r="F41" s="75"/>
      <c r="G41" s="75"/>
      <c r="H41" s="75"/>
      <c r="I41" s="75"/>
      <c r="J41" s="75"/>
      <c r="K41" s="75"/>
      <c r="L41" s="75"/>
      <c r="M41" s="75"/>
      <c r="N41" s="75"/>
      <c r="O41" s="75"/>
      <c r="P41" s="75"/>
      <c r="Q41" s="75"/>
      <c r="R41" s="75"/>
      <c r="S41" s="76"/>
      <c r="T41" s="9"/>
      <c r="U41" s="9"/>
      <c r="V41" s="9"/>
      <c r="W41" s="4"/>
      <c r="X41" s="4"/>
      <c r="Y41" s="4"/>
      <c r="Z41" s="4"/>
      <c r="AA41" s="4"/>
      <c r="AB41" s="4"/>
      <c r="AC41" s="4"/>
      <c r="AD41" s="4"/>
      <c r="AE41" s="4"/>
      <c r="AF41" s="4"/>
      <c r="AG41" s="4"/>
      <c r="AH41" s="4"/>
    </row>
    <row r="42" spans="1:34" ht="193.5" customHeight="1">
      <c r="A42" s="80" t="s">
        <v>232</v>
      </c>
      <c r="B42" s="80" t="s">
        <v>455</v>
      </c>
      <c r="C42" s="5" t="s">
        <v>233</v>
      </c>
      <c r="D42" s="6" t="s">
        <v>456</v>
      </c>
      <c r="E42" s="10" t="s">
        <v>457</v>
      </c>
      <c r="F42" s="6" t="s">
        <v>21</v>
      </c>
      <c r="G42" s="6" t="s">
        <v>19</v>
      </c>
      <c r="H42" s="6"/>
      <c r="I42" s="6"/>
      <c r="J42" s="6" t="s">
        <v>19</v>
      </c>
      <c r="K42" s="6" t="s">
        <v>19</v>
      </c>
      <c r="L42" s="6" t="s">
        <v>21</v>
      </c>
      <c r="M42" s="6" t="s">
        <v>27</v>
      </c>
      <c r="N42" s="53"/>
      <c r="O42" s="6" t="s">
        <v>95</v>
      </c>
      <c r="P42" s="53"/>
      <c r="Q42" s="6"/>
      <c r="R42" s="6" t="s">
        <v>97</v>
      </c>
      <c r="S42" s="6" t="s">
        <v>171</v>
      </c>
      <c r="T42" s="9"/>
      <c r="U42" s="9"/>
      <c r="V42" s="9"/>
      <c r="W42" s="4"/>
      <c r="X42" s="4"/>
      <c r="Y42" s="4"/>
      <c r="Z42" s="4"/>
      <c r="AA42" s="4"/>
      <c r="AB42" s="4"/>
      <c r="AC42" s="4"/>
      <c r="AD42" s="4"/>
      <c r="AE42" s="4"/>
      <c r="AF42" s="4"/>
      <c r="AG42" s="4"/>
      <c r="AH42" s="4"/>
    </row>
    <row r="43" spans="1:34" ht="115.5" customHeight="1">
      <c r="A43" s="79"/>
      <c r="B43" s="79"/>
      <c r="C43" s="6" t="s">
        <v>458</v>
      </c>
      <c r="D43" s="6" t="s">
        <v>459</v>
      </c>
      <c r="E43" s="10" t="s">
        <v>460</v>
      </c>
      <c r="F43" s="6" t="s">
        <v>21</v>
      </c>
      <c r="G43" s="6" t="s">
        <v>19</v>
      </c>
      <c r="H43" s="6"/>
      <c r="I43" s="6"/>
      <c r="J43" s="6" t="s">
        <v>19</v>
      </c>
      <c r="K43" s="6" t="s">
        <v>19</v>
      </c>
      <c r="L43" s="6" t="s">
        <v>36</v>
      </c>
      <c r="M43" s="6" t="s">
        <v>27</v>
      </c>
      <c r="N43" s="6" t="s">
        <v>62</v>
      </c>
      <c r="O43" s="6" t="s">
        <v>23</v>
      </c>
      <c r="P43" s="5"/>
      <c r="Q43" s="6"/>
      <c r="R43" s="6" t="s">
        <v>171</v>
      </c>
      <c r="S43" s="6" t="s">
        <v>171</v>
      </c>
      <c r="T43" s="9"/>
      <c r="U43" s="9"/>
      <c r="V43" s="9"/>
      <c r="W43" s="4"/>
      <c r="X43" s="4"/>
      <c r="Y43" s="4"/>
      <c r="Z43" s="4"/>
      <c r="AA43" s="4"/>
      <c r="AB43" s="4"/>
      <c r="AC43" s="4"/>
      <c r="AD43" s="4"/>
      <c r="AE43" s="4"/>
      <c r="AF43" s="4"/>
      <c r="AG43" s="4"/>
      <c r="AH43" s="4"/>
    </row>
    <row r="44" spans="1:34" ht="21.75" customHeight="1" thickBot="1">
      <c r="A44" s="74" t="s">
        <v>150</v>
      </c>
      <c r="B44" s="75"/>
      <c r="C44" s="75"/>
      <c r="D44" s="75"/>
      <c r="E44" s="75"/>
      <c r="F44" s="75"/>
      <c r="G44" s="75"/>
      <c r="H44" s="75"/>
      <c r="I44" s="75"/>
      <c r="J44" s="75"/>
      <c r="K44" s="75"/>
      <c r="L44" s="75"/>
      <c r="M44" s="75"/>
      <c r="N44" s="75"/>
      <c r="O44" s="75"/>
      <c r="P44" s="75"/>
      <c r="Q44" s="75"/>
      <c r="R44" s="75"/>
      <c r="S44" s="76"/>
      <c r="T44" s="9"/>
      <c r="U44" s="9"/>
      <c r="V44" s="9"/>
      <c r="W44" s="4"/>
      <c r="X44" s="4"/>
      <c r="Y44" s="4"/>
      <c r="Z44" s="4"/>
      <c r="AA44" s="4"/>
      <c r="AB44" s="4"/>
      <c r="AC44" s="4"/>
      <c r="AD44" s="4"/>
      <c r="AE44" s="4"/>
      <c r="AF44" s="4"/>
      <c r="AG44" s="4"/>
      <c r="AH44" s="4"/>
    </row>
    <row r="45" spans="1:34" ht="171.75" customHeight="1" thickBot="1">
      <c r="A45" s="70" t="s">
        <v>474</v>
      </c>
      <c r="B45" s="71" t="s">
        <v>474</v>
      </c>
      <c r="C45" s="71" t="s">
        <v>475</v>
      </c>
      <c r="D45" s="71" t="s">
        <v>476</v>
      </c>
      <c r="E45" s="72" t="s">
        <v>477</v>
      </c>
      <c r="F45" s="71" t="s">
        <v>21</v>
      </c>
      <c r="G45" s="71" t="s">
        <v>19</v>
      </c>
      <c r="H45" s="71"/>
      <c r="I45" s="71"/>
      <c r="J45" s="71" t="s">
        <v>21</v>
      </c>
      <c r="K45" s="71" t="s">
        <v>154</v>
      </c>
      <c r="L45" s="71" t="s">
        <v>36</v>
      </c>
      <c r="M45" s="71" t="s">
        <v>27</v>
      </c>
      <c r="N45" s="71"/>
      <c r="O45" s="71" t="s">
        <v>72</v>
      </c>
      <c r="P45" s="71"/>
      <c r="Q45" s="73"/>
      <c r="R45" s="73" t="s">
        <v>47</v>
      </c>
      <c r="S45" s="71" t="s">
        <v>478</v>
      </c>
      <c r="T45" s="9"/>
      <c r="U45" s="9"/>
      <c r="V45" s="9"/>
      <c r="W45" s="4"/>
      <c r="X45" s="4"/>
      <c r="Y45" s="4"/>
      <c r="Z45" s="4"/>
      <c r="AA45" s="4"/>
      <c r="AB45" s="4"/>
      <c r="AC45" s="4"/>
      <c r="AD45" s="4"/>
      <c r="AE45" s="4"/>
      <c r="AF45" s="4"/>
      <c r="AG45" s="4"/>
      <c r="AH45" s="4"/>
    </row>
    <row r="46" spans="1:34" ht="169.5" customHeight="1">
      <c r="A46" s="5" t="s">
        <v>252</v>
      </c>
      <c r="B46" s="6" t="s">
        <v>253</v>
      </c>
      <c r="C46" s="5" t="s">
        <v>254</v>
      </c>
      <c r="D46" s="15" t="s">
        <v>461</v>
      </c>
      <c r="E46" s="10" t="s">
        <v>462</v>
      </c>
      <c r="F46" s="6" t="s">
        <v>21</v>
      </c>
      <c r="G46" s="6" t="s">
        <v>19</v>
      </c>
      <c r="H46" s="6"/>
      <c r="I46" s="6"/>
      <c r="J46" s="6" t="s">
        <v>21</v>
      </c>
      <c r="K46" s="6" t="s">
        <v>154</v>
      </c>
      <c r="L46" s="6" t="s">
        <v>36</v>
      </c>
      <c r="M46" s="6" t="s">
        <v>27</v>
      </c>
      <c r="N46" s="5"/>
      <c r="O46" s="6" t="s">
        <v>72</v>
      </c>
      <c r="P46" s="5"/>
      <c r="Q46" s="55"/>
      <c r="R46" s="55" t="s">
        <v>255</v>
      </c>
      <c r="S46" s="15" t="s">
        <v>256</v>
      </c>
      <c r="T46" s="9"/>
      <c r="U46" s="9"/>
      <c r="V46" s="9"/>
      <c r="W46" s="4"/>
      <c r="X46" s="4"/>
      <c r="Y46" s="4"/>
      <c r="Z46" s="4"/>
      <c r="AA46" s="4"/>
      <c r="AB46" s="4"/>
      <c r="AC46" s="4"/>
      <c r="AD46" s="4"/>
      <c r="AE46" s="4"/>
      <c r="AF46" s="4"/>
      <c r="AG46" s="4"/>
      <c r="AH46" s="4"/>
    </row>
    <row r="47" spans="1:34" ht="71.25" customHeight="1">
      <c r="A47" s="80" t="s">
        <v>257</v>
      </c>
      <c r="B47" s="80" t="s">
        <v>257</v>
      </c>
      <c r="C47" s="5" t="s">
        <v>258</v>
      </c>
      <c r="D47" s="24" t="s">
        <v>259</v>
      </c>
      <c r="E47" s="14" t="s">
        <v>260</v>
      </c>
      <c r="F47" s="6" t="s">
        <v>31</v>
      </c>
      <c r="G47" s="6" t="s">
        <v>37</v>
      </c>
      <c r="H47" s="6"/>
      <c r="I47" s="6"/>
      <c r="J47" s="6" t="s">
        <v>21</v>
      </c>
      <c r="K47" s="6" t="s">
        <v>261</v>
      </c>
      <c r="L47" s="6" t="s">
        <v>36</v>
      </c>
      <c r="M47" s="6" t="s">
        <v>27</v>
      </c>
      <c r="N47" s="6"/>
      <c r="O47" s="6" t="s">
        <v>23</v>
      </c>
      <c r="P47" s="7" t="s">
        <v>262</v>
      </c>
      <c r="Q47" s="15"/>
      <c r="R47" s="15" t="s">
        <v>263</v>
      </c>
      <c r="S47" s="15" t="s">
        <v>256</v>
      </c>
      <c r="T47" s="9"/>
      <c r="U47" s="9"/>
      <c r="V47" s="9"/>
      <c r="W47" s="4"/>
      <c r="X47" s="4"/>
      <c r="Y47" s="4"/>
      <c r="Z47" s="4"/>
      <c r="AA47" s="4"/>
      <c r="AB47" s="4"/>
      <c r="AC47" s="4"/>
      <c r="AD47" s="4"/>
      <c r="AE47" s="4"/>
      <c r="AF47" s="4"/>
      <c r="AG47" s="4"/>
      <c r="AH47" s="4"/>
    </row>
    <row r="48" spans="1:34" ht="153" customHeight="1">
      <c r="A48" s="78"/>
      <c r="B48" s="78"/>
      <c r="C48" s="5"/>
      <c r="D48" s="15" t="s">
        <v>463</v>
      </c>
      <c r="E48" s="10" t="s">
        <v>464</v>
      </c>
      <c r="F48" s="6" t="s">
        <v>21</v>
      </c>
      <c r="G48" s="6" t="s">
        <v>19</v>
      </c>
      <c r="H48" s="6"/>
      <c r="I48" s="6"/>
      <c r="J48" s="6" t="s">
        <v>21</v>
      </c>
      <c r="K48" s="6" t="s">
        <v>19</v>
      </c>
      <c r="L48" s="6" t="s">
        <v>34</v>
      </c>
      <c r="M48" s="6" t="s">
        <v>22</v>
      </c>
      <c r="N48" s="5"/>
      <c r="O48" s="6" t="s">
        <v>23</v>
      </c>
      <c r="P48" s="5"/>
      <c r="Q48" s="5"/>
      <c r="R48" s="6" t="s">
        <v>264</v>
      </c>
      <c r="S48" s="6" t="s">
        <v>264</v>
      </c>
      <c r="T48" s="9"/>
      <c r="U48" s="9"/>
      <c r="V48" s="9"/>
      <c r="W48" s="4"/>
      <c r="X48" s="4"/>
      <c r="Y48" s="4"/>
      <c r="Z48" s="4"/>
      <c r="AA48" s="4"/>
      <c r="AB48" s="4"/>
      <c r="AC48" s="4"/>
      <c r="AD48" s="4"/>
      <c r="AE48" s="4"/>
      <c r="AF48" s="4"/>
      <c r="AG48" s="4"/>
      <c r="AH48" s="4"/>
    </row>
    <row r="49" spans="1:34" ht="124.5" customHeight="1">
      <c r="A49" s="78"/>
      <c r="B49" s="78"/>
      <c r="C49" s="5"/>
      <c r="D49" s="15" t="s">
        <v>265</v>
      </c>
      <c r="E49" s="10" t="s">
        <v>465</v>
      </c>
      <c r="F49" s="6" t="s">
        <v>31</v>
      </c>
      <c r="G49" s="6" t="s">
        <v>77</v>
      </c>
      <c r="H49" s="6"/>
      <c r="I49" s="6"/>
      <c r="J49" s="6" t="s">
        <v>19</v>
      </c>
      <c r="K49" s="6" t="s">
        <v>19</v>
      </c>
      <c r="L49" s="6" t="s">
        <v>34</v>
      </c>
      <c r="M49" s="6" t="s">
        <v>22</v>
      </c>
      <c r="N49" s="6"/>
      <c r="O49" s="6" t="s">
        <v>23</v>
      </c>
      <c r="P49" s="6"/>
      <c r="Q49" s="5"/>
      <c r="R49" s="6" t="s">
        <v>266</v>
      </c>
      <c r="S49" s="6" t="s">
        <v>264</v>
      </c>
      <c r="T49" s="9"/>
      <c r="U49" s="9"/>
      <c r="V49" s="9"/>
      <c r="W49" s="4"/>
      <c r="X49" s="4"/>
      <c r="Y49" s="4"/>
      <c r="Z49" s="4"/>
      <c r="AA49" s="4"/>
      <c r="AB49" s="4"/>
      <c r="AC49" s="4"/>
      <c r="AD49" s="4"/>
      <c r="AE49" s="4"/>
      <c r="AF49" s="4"/>
      <c r="AG49" s="4"/>
      <c r="AH49" s="4"/>
    </row>
    <row r="50" spans="1:34" ht="88.5" customHeight="1">
      <c r="A50" s="79"/>
      <c r="B50" s="79"/>
      <c r="C50" s="5"/>
      <c r="D50" s="24" t="s">
        <v>466</v>
      </c>
      <c r="E50" s="7" t="s">
        <v>268</v>
      </c>
      <c r="F50" s="6" t="s">
        <v>31</v>
      </c>
      <c r="G50" s="6" t="s">
        <v>77</v>
      </c>
      <c r="H50" s="6"/>
      <c r="I50" s="6"/>
      <c r="J50" s="6" t="s">
        <v>19</v>
      </c>
      <c r="K50" s="6" t="s">
        <v>19</v>
      </c>
      <c r="L50" s="6" t="s">
        <v>21</v>
      </c>
      <c r="M50" s="6" t="s">
        <v>22</v>
      </c>
      <c r="N50" s="6"/>
      <c r="O50" s="6" t="s">
        <v>23</v>
      </c>
      <c r="P50" s="7"/>
      <c r="Q50" s="5"/>
      <c r="R50" s="6" t="s">
        <v>264</v>
      </c>
      <c r="S50" s="6" t="s">
        <v>264</v>
      </c>
      <c r="T50" s="9"/>
      <c r="U50" s="9"/>
      <c r="V50" s="9"/>
      <c r="W50" s="4"/>
      <c r="X50" s="4"/>
      <c r="Y50" s="4"/>
      <c r="Z50" s="4"/>
      <c r="AA50" s="4"/>
      <c r="AB50" s="4"/>
      <c r="AC50" s="4"/>
      <c r="AD50" s="4"/>
      <c r="AE50" s="4"/>
      <c r="AF50" s="4"/>
      <c r="AG50" s="4"/>
      <c r="AH50" s="4"/>
    </row>
    <row r="51" spans="1:34" ht="207.75" customHeight="1">
      <c r="A51" s="15" t="s">
        <v>257</v>
      </c>
      <c r="B51" s="15" t="s">
        <v>257</v>
      </c>
      <c r="C51" s="15" t="s">
        <v>271</v>
      </c>
      <c r="D51" s="15" t="s">
        <v>467</v>
      </c>
      <c r="E51" s="10" t="s">
        <v>468</v>
      </c>
      <c r="F51" s="6" t="s">
        <v>31</v>
      </c>
      <c r="G51" s="6" t="s">
        <v>60</v>
      </c>
      <c r="H51" s="6"/>
      <c r="I51" s="6"/>
      <c r="J51" s="6" t="s">
        <v>19</v>
      </c>
      <c r="K51" s="6" t="s">
        <v>19</v>
      </c>
      <c r="L51" s="6" t="s">
        <v>31</v>
      </c>
      <c r="M51" s="6" t="s">
        <v>27</v>
      </c>
      <c r="N51" s="6" t="s">
        <v>62</v>
      </c>
      <c r="O51" s="6" t="s">
        <v>23</v>
      </c>
      <c r="P51" s="6"/>
      <c r="Q51" s="5"/>
      <c r="R51" s="6" t="s">
        <v>264</v>
      </c>
      <c r="S51" s="6" t="s">
        <v>272</v>
      </c>
      <c r="T51" s="9"/>
      <c r="U51" s="9"/>
      <c r="V51" s="9"/>
      <c r="W51" s="4"/>
      <c r="X51" s="4"/>
      <c r="Y51" s="4"/>
      <c r="Z51" s="4"/>
      <c r="AA51" s="4"/>
      <c r="AB51" s="4"/>
      <c r="AC51" s="4"/>
      <c r="AD51" s="4"/>
      <c r="AE51" s="4"/>
      <c r="AF51" s="4"/>
      <c r="AG51" s="4"/>
      <c r="AH51" s="4"/>
    </row>
    <row r="52" spans="1:34" ht="21" customHeight="1">
      <c r="A52" s="74" t="s">
        <v>64</v>
      </c>
      <c r="B52" s="75"/>
      <c r="C52" s="75"/>
      <c r="D52" s="75"/>
      <c r="E52" s="75"/>
      <c r="F52" s="75"/>
      <c r="G52" s="75"/>
      <c r="H52" s="75"/>
      <c r="I52" s="75"/>
      <c r="J52" s="75"/>
      <c r="K52" s="75"/>
      <c r="L52" s="75"/>
      <c r="M52" s="75"/>
      <c r="N52" s="75"/>
      <c r="O52" s="75"/>
      <c r="P52" s="75"/>
      <c r="Q52" s="75"/>
      <c r="R52" s="75"/>
      <c r="S52" s="76"/>
      <c r="T52" s="9"/>
      <c r="U52" s="9"/>
      <c r="V52" s="9"/>
      <c r="W52" s="4"/>
      <c r="X52" s="4"/>
      <c r="Y52" s="4"/>
      <c r="Z52" s="4"/>
      <c r="AA52" s="4"/>
      <c r="AB52" s="4"/>
      <c r="AC52" s="4"/>
      <c r="AD52" s="4"/>
      <c r="AE52" s="4"/>
      <c r="AF52" s="4"/>
      <c r="AG52" s="4"/>
      <c r="AH52" s="4"/>
    </row>
    <row r="53" spans="1:34" ht="65.25" customHeight="1">
      <c r="A53" s="15" t="s">
        <v>92</v>
      </c>
      <c r="B53" s="15" t="s">
        <v>92</v>
      </c>
      <c r="C53" s="5" t="s">
        <v>19</v>
      </c>
      <c r="D53" s="6" t="s">
        <v>294</v>
      </c>
      <c r="E53" s="10" t="s">
        <v>295</v>
      </c>
      <c r="F53" s="6" t="s">
        <v>21</v>
      </c>
      <c r="G53" s="6" t="s">
        <v>19</v>
      </c>
      <c r="H53" s="6"/>
      <c r="I53" s="6"/>
      <c r="J53" s="6" t="s">
        <v>19</v>
      </c>
      <c r="K53" s="6" t="s">
        <v>19</v>
      </c>
      <c r="L53" s="6" t="s">
        <v>36</v>
      </c>
      <c r="M53" s="6" t="s">
        <v>22</v>
      </c>
      <c r="N53" s="5"/>
      <c r="O53" s="6" t="s">
        <v>23</v>
      </c>
      <c r="P53" s="5"/>
      <c r="Q53" s="6"/>
      <c r="R53" s="6" t="s">
        <v>296</v>
      </c>
      <c r="S53" s="15" t="s">
        <v>58</v>
      </c>
      <c r="T53" s="9"/>
      <c r="U53" s="9"/>
      <c r="V53" s="9"/>
      <c r="W53" s="4"/>
      <c r="X53" s="4"/>
      <c r="Y53" s="4"/>
      <c r="Z53" s="4"/>
      <c r="AA53" s="4"/>
      <c r="AB53" s="4"/>
      <c r="AC53" s="4"/>
      <c r="AD53" s="4"/>
      <c r="AE53" s="4"/>
      <c r="AF53" s="4"/>
      <c r="AG53" s="4"/>
      <c r="AH53" s="4"/>
    </row>
    <row r="54" spans="1:34" ht="97.5" customHeight="1">
      <c r="A54" s="80" t="s">
        <v>297</v>
      </c>
      <c r="B54" s="80" t="s">
        <v>297</v>
      </c>
      <c r="C54" s="6" t="s">
        <v>298</v>
      </c>
      <c r="D54" s="6" t="s">
        <v>469</v>
      </c>
      <c r="E54" s="10" t="s">
        <v>470</v>
      </c>
      <c r="F54" s="6" t="s">
        <v>21</v>
      </c>
      <c r="G54" s="6" t="s">
        <v>19</v>
      </c>
      <c r="H54" s="6"/>
      <c r="I54" s="6"/>
      <c r="J54" s="6" t="s">
        <v>19</v>
      </c>
      <c r="K54" s="6" t="s">
        <v>19</v>
      </c>
      <c r="L54" s="6" t="s">
        <v>36</v>
      </c>
      <c r="M54" s="6" t="s">
        <v>27</v>
      </c>
      <c r="N54" s="5"/>
      <c r="O54" s="6" t="s">
        <v>23</v>
      </c>
      <c r="P54" s="5"/>
      <c r="Q54" s="5"/>
      <c r="R54" s="5" t="s">
        <v>47</v>
      </c>
      <c r="S54" s="15" t="s">
        <v>58</v>
      </c>
      <c r="T54" s="9"/>
      <c r="U54" s="9"/>
      <c r="V54" s="9"/>
      <c r="W54" s="4"/>
      <c r="X54" s="4"/>
      <c r="Y54" s="4"/>
      <c r="Z54" s="4"/>
      <c r="AA54" s="4"/>
      <c r="AB54" s="4"/>
      <c r="AC54" s="4"/>
      <c r="AD54" s="4"/>
      <c r="AE54" s="4"/>
      <c r="AF54" s="4"/>
      <c r="AG54" s="4"/>
      <c r="AH54" s="4"/>
    </row>
    <row r="55" spans="1:34" ht="96.75" customHeight="1">
      <c r="A55" s="79"/>
      <c r="B55" s="79"/>
      <c r="C55" s="5" t="s">
        <v>19</v>
      </c>
      <c r="D55" s="6" t="s">
        <v>299</v>
      </c>
      <c r="E55" s="10" t="s">
        <v>300</v>
      </c>
      <c r="F55" s="6" t="s">
        <v>21</v>
      </c>
      <c r="G55" s="6" t="s">
        <v>19</v>
      </c>
      <c r="H55" s="6"/>
      <c r="I55" s="6"/>
      <c r="J55" s="6" t="s">
        <v>19</v>
      </c>
      <c r="K55" s="6" t="s">
        <v>19</v>
      </c>
      <c r="L55" s="6" t="s">
        <v>36</v>
      </c>
      <c r="M55" s="6" t="s">
        <v>22</v>
      </c>
      <c r="N55" s="5"/>
      <c r="O55" s="6" t="s">
        <v>23</v>
      </c>
      <c r="P55" s="5"/>
      <c r="Q55" s="15"/>
      <c r="R55" s="15" t="s">
        <v>301</v>
      </c>
      <c r="S55" s="15" t="s">
        <v>301</v>
      </c>
      <c r="T55" s="9"/>
      <c r="U55" s="9"/>
      <c r="V55" s="9"/>
      <c r="W55" s="4"/>
      <c r="X55" s="4"/>
      <c r="Y55" s="4"/>
      <c r="Z55" s="4"/>
      <c r="AA55" s="4"/>
      <c r="AB55" s="4"/>
      <c r="AC55" s="4"/>
      <c r="AD55" s="4"/>
      <c r="AE55" s="4"/>
      <c r="AF55" s="4"/>
      <c r="AG55" s="4"/>
      <c r="AH55" s="4"/>
    </row>
    <row r="56" spans="1:34" ht="93.75" customHeight="1">
      <c r="A56" s="5" t="s">
        <v>302</v>
      </c>
      <c r="B56" s="5" t="s">
        <v>65</v>
      </c>
      <c r="C56" s="5" t="s">
        <v>303</v>
      </c>
      <c r="D56" s="5" t="s">
        <v>304</v>
      </c>
      <c r="E56" s="10" t="s">
        <v>305</v>
      </c>
      <c r="F56" s="6" t="s">
        <v>31</v>
      </c>
      <c r="G56" s="6" t="s">
        <v>77</v>
      </c>
      <c r="H56" s="6"/>
      <c r="I56" s="6"/>
      <c r="J56" s="6" t="s">
        <v>19</v>
      </c>
      <c r="K56" s="6" t="s">
        <v>19</v>
      </c>
      <c r="L56" s="6" t="s">
        <v>36</v>
      </c>
      <c r="M56" s="6" t="s">
        <v>22</v>
      </c>
      <c r="N56" s="6" t="s">
        <v>62</v>
      </c>
      <c r="O56" s="5"/>
      <c r="P56" s="5"/>
      <c r="Q56" s="15"/>
      <c r="R56" s="15" t="s">
        <v>58</v>
      </c>
      <c r="S56" s="15" t="s">
        <v>58</v>
      </c>
      <c r="T56" s="9"/>
      <c r="U56" s="9"/>
      <c r="V56" s="9"/>
      <c r="W56" s="4"/>
      <c r="X56" s="4"/>
      <c r="Y56" s="4"/>
      <c r="Z56" s="4"/>
      <c r="AA56" s="4"/>
      <c r="AB56" s="4"/>
      <c r="AC56" s="4"/>
      <c r="AD56" s="4"/>
      <c r="AE56" s="4"/>
      <c r="AF56" s="4"/>
      <c r="AG56" s="4"/>
      <c r="AH56" s="4"/>
    </row>
    <row r="57" spans="1:34" ht="78.75" customHeight="1">
      <c r="C57" s="5" t="s">
        <v>66</v>
      </c>
      <c r="D57" s="6" t="s">
        <v>471</v>
      </c>
      <c r="E57" s="10" t="s">
        <v>67</v>
      </c>
      <c r="F57" s="6" t="s">
        <v>21</v>
      </c>
      <c r="G57" s="6" t="s">
        <v>19</v>
      </c>
      <c r="H57" s="6"/>
      <c r="I57" s="6"/>
      <c r="J57" s="6" t="s">
        <v>19</v>
      </c>
      <c r="K57" s="6" t="s">
        <v>19</v>
      </c>
      <c r="L57" s="6" t="s">
        <v>34</v>
      </c>
      <c r="M57" s="6" t="s">
        <v>27</v>
      </c>
      <c r="N57" s="6" t="s">
        <v>62</v>
      </c>
      <c r="O57" s="5"/>
      <c r="P57" s="5"/>
      <c r="Q57" s="5"/>
      <c r="R57" s="5" t="s">
        <v>68</v>
      </c>
      <c r="S57" s="15" t="s">
        <v>58</v>
      </c>
      <c r="T57" s="9"/>
      <c r="U57" s="9"/>
      <c r="V57" s="9"/>
      <c r="W57" s="4"/>
      <c r="X57" s="4"/>
      <c r="Y57" s="4"/>
      <c r="Z57" s="4"/>
      <c r="AA57" s="4"/>
      <c r="AB57" s="4"/>
      <c r="AC57" s="4"/>
      <c r="AD57" s="4"/>
      <c r="AE57" s="4"/>
      <c r="AF57" s="4"/>
      <c r="AG57" s="4"/>
      <c r="AH57" s="4"/>
    </row>
    <row r="58" spans="1:34" ht="32.25" customHeight="1">
      <c r="A58" s="74" t="s">
        <v>69</v>
      </c>
      <c r="B58" s="75"/>
      <c r="C58" s="75"/>
      <c r="D58" s="75"/>
      <c r="E58" s="75"/>
      <c r="F58" s="75"/>
      <c r="G58" s="75"/>
      <c r="H58" s="75"/>
      <c r="I58" s="75"/>
      <c r="J58" s="75"/>
      <c r="K58" s="75"/>
      <c r="L58" s="75"/>
      <c r="M58" s="75"/>
      <c r="N58" s="75"/>
      <c r="O58" s="75"/>
      <c r="P58" s="75"/>
      <c r="Q58" s="75"/>
      <c r="R58" s="75"/>
      <c r="S58" s="76"/>
      <c r="T58" s="9"/>
      <c r="U58" s="9"/>
      <c r="V58" s="9"/>
      <c r="W58" s="4"/>
      <c r="X58" s="4"/>
      <c r="Y58" s="4"/>
      <c r="Z58" s="4"/>
      <c r="AA58" s="4"/>
      <c r="AB58" s="4"/>
      <c r="AC58" s="4"/>
      <c r="AD58" s="4"/>
      <c r="AE58" s="4"/>
      <c r="AF58" s="4"/>
      <c r="AG58" s="4"/>
      <c r="AH58" s="4"/>
    </row>
    <row r="59" spans="1:34" ht="126" customHeight="1">
      <c r="A59" s="5" t="s">
        <v>127</v>
      </c>
      <c r="B59" s="5" t="s">
        <v>127</v>
      </c>
      <c r="C59" s="10" t="s">
        <v>19</v>
      </c>
      <c r="D59" s="56" t="s">
        <v>326</v>
      </c>
      <c r="E59" s="56" t="s">
        <v>327</v>
      </c>
      <c r="F59" s="10" t="s">
        <v>31</v>
      </c>
      <c r="G59" s="10" t="s">
        <v>77</v>
      </c>
      <c r="H59" s="10"/>
      <c r="I59" s="10"/>
      <c r="J59" s="10" t="s">
        <v>328</v>
      </c>
      <c r="K59" s="10" t="s">
        <v>329</v>
      </c>
      <c r="L59" s="10" t="s">
        <v>21</v>
      </c>
      <c r="M59" s="10" t="s">
        <v>22</v>
      </c>
      <c r="N59" s="10"/>
      <c r="O59" s="10" t="s">
        <v>23</v>
      </c>
      <c r="P59" s="10"/>
      <c r="Q59" s="19"/>
      <c r="R59" s="10" t="s">
        <v>330</v>
      </c>
      <c r="S59" s="16" t="s">
        <v>58</v>
      </c>
      <c r="T59" s="9"/>
      <c r="U59" s="9"/>
      <c r="V59" s="9"/>
      <c r="W59" s="4"/>
      <c r="X59" s="4"/>
      <c r="Y59" s="4"/>
      <c r="Z59" s="4"/>
      <c r="AA59" s="4"/>
      <c r="AB59" s="4"/>
      <c r="AC59" s="4"/>
      <c r="AD59" s="4"/>
      <c r="AE59" s="4"/>
      <c r="AF59" s="4"/>
      <c r="AG59" s="4"/>
      <c r="AH59" s="4"/>
    </row>
    <row r="60" spans="1:34" ht="91.5" customHeight="1">
      <c r="A60" s="57" t="s">
        <v>19</v>
      </c>
      <c r="B60" s="58" t="s">
        <v>339</v>
      </c>
      <c r="C60" s="57" t="s">
        <v>19</v>
      </c>
      <c r="D60" s="6" t="s">
        <v>472</v>
      </c>
      <c r="E60" s="28" t="s">
        <v>473</v>
      </c>
      <c r="F60" s="59" t="s">
        <v>31</v>
      </c>
      <c r="G60" s="59" t="s">
        <v>77</v>
      </c>
      <c r="H60" s="59" t="s">
        <v>38</v>
      </c>
      <c r="I60" s="59" t="s">
        <v>231</v>
      </c>
      <c r="J60" s="59" t="s">
        <v>19</v>
      </c>
      <c r="K60" s="59" t="s">
        <v>19</v>
      </c>
      <c r="L60" s="59" t="s">
        <v>21</v>
      </c>
      <c r="M60" s="59" t="s">
        <v>22</v>
      </c>
      <c r="N60" s="59"/>
      <c r="O60" s="59" t="s">
        <v>23</v>
      </c>
      <c r="P60" s="28"/>
      <c r="Q60" s="60"/>
      <c r="R60" s="5" t="s">
        <v>58</v>
      </c>
      <c r="S60" s="5" t="s">
        <v>58</v>
      </c>
      <c r="T60" s="9"/>
      <c r="U60" s="61"/>
      <c r="V60" s="61"/>
      <c r="W60" s="62"/>
      <c r="X60" s="62"/>
      <c r="Y60" s="62"/>
      <c r="Z60" s="62"/>
      <c r="AA60" s="62"/>
      <c r="AB60" s="62"/>
      <c r="AC60" s="62"/>
      <c r="AD60" s="62"/>
      <c r="AE60" s="62"/>
      <c r="AF60" s="62"/>
      <c r="AG60" s="62"/>
      <c r="AH60" s="62"/>
    </row>
    <row r="61" spans="1:34">
      <c r="T61" s="9"/>
    </row>
    <row r="62" spans="1:34">
      <c r="T62" s="9"/>
    </row>
    <row r="63" spans="1:34">
      <c r="T63" s="9"/>
    </row>
    <row r="64" spans="1:34">
      <c r="T64" s="9"/>
    </row>
    <row r="65" spans="20:20">
      <c r="T65" s="9"/>
    </row>
    <row r="66" spans="20:20">
      <c r="T66" s="9"/>
    </row>
    <row r="67" spans="20:20">
      <c r="T67" s="9"/>
    </row>
    <row r="68" spans="20:20">
      <c r="T68" s="9"/>
    </row>
    <row r="69" spans="20:20">
      <c r="T69" s="9"/>
    </row>
    <row r="70" spans="20:20">
      <c r="T70" s="9"/>
    </row>
    <row r="71" spans="20:20">
      <c r="T71" s="9"/>
    </row>
    <row r="72" spans="20:20">
      <c r="T72" s="9"/>
    </row>
    <row r="73" spans="20:20">
      <c r="T73" s="9"/>
    </row>
    <row r="74" spans="20:20">
      <c r="T74" s="9"/>
    </row>
    <row r="75" spans="20:20">
      <c r="T75" s="9"/>
    </row>
    <row r="76" spans="20:20">
      <c r="T76" s="9"/>
    </row>
    <row r="77" spans="20:20">
      <c r="T77" s="9"/>
    </row>
    <row r="78" spans="20:20">
      <c r="T78" s="9"/>
    </row>
    <row r="79" spans="20:20">
      <c r="T79" s="9"/>
    </row>
    <row r="80" spans="20:20">
      <c r="T80" s="9"/>
    </row>
    <row r="81" spans="20:20">
      <c r="T81" s="9"/>
    </row>
    <row r="82" spans="20:20">
      <c r="T82" s="9"/>
    </row>
    <row r="83" spans="20:20">
      <c r="T83" s="9"/>
    </row>
    <row r="84" spans="20:20">
      <c r="T84" s="9"/>
    </row>
    <row r="85" spans="20:20">
      <c r="T85" s="9"/>
    </row>
    <row r="86" spans="20:20">
      <c r="T86" s="9"/>
    </row>
    <row r="87" spans="20:20">
      <c r="T87" s="9"/>
    </row>
    <row r="88" spans="20:20">
      <c r="T88" s="9"/>
    </row>
    <row r="89" spans="20:20">
      <c r="T89" s="9"/>
    </row>
    <row r="90" spans="20:20">
      <c r="T90" s="9"/>
    </row>
    <row r="91" spans="20:20">
      <c r="T91" s="9"/>
    </row>
    <row r="92" spans="20:20">
      <c r="T92" s="9"/>
    </row>
    <row r="93" spans="20:20">
      <c r="T93" s="9"/>
    </row>
    <row r="94" spans="20:20">
      <c r="T94" s="9"/>
    </row>
    <row r="95" spans="20:20">
      <c r="T95" s="9"/>
    </row>
    <row r="96" spans="20:20">
      <c r="T96" s="9"/>
    </row>
    <row r="97" spans="20:20">
      <c r="T97" s="9"/>
    </row>
    <row r="98" spans="20:20">
      <c r="T98" s="9"/>
    </row>
    <row r="99" spans="20:20">
      <c r="T99" s="9"/>
    </row>
    <row r="100" spans="20:20">
      <c r="T100" s="9"/>
    </row>
    <row r="101" spans="20:20">
      <c r="T101" s="9"/>
    </row>
    <row r="102" spans="20:20">
      <c r="T102" s="9"/>
    </row>
    <row r="103" spans="20:20">
      <c r="T103" s="9"/>
    </row>
    <row r="104" spans="20:20">
      <c r="T104" s="9"/>
    </row>
    <row r="105" spans="20:20">
      <c r="T105" s="9"/>
    </row>
    <row r="106" spans="20:20">
      <c r="T106" s="9"/>
    </row>
    <row r="107" spans="20:20">
      <c r="T107" s="9"/>
    </row>
    <row r="108" spans="20:20">
      <c r="T108" s="9"/>
    </row>
    <row r="109" spans="20:20">
      <c r="T109" s="9"/>
    </row>
    <row r="110" spans="20:20">
      <c r="T110" s="9"/>
    </row>
    <row r="111" spans="20:20">
      <c r="T111" s="9"/>
    </row>
    <row r="112" spans="20:20">
      <c r="T112" s="9"/>
    </row>
    <row r="113" spans="20:20">
      <c r="T113" s="9"/>
    </row>
    <row r="114" spans="20:20">
      <c r="T114" s="9"/>
    </row>
    <row r="115" spans="20:20">
      <c r="T115" s="9"/>
    </row>
    <row r="116" spans="20:20">
      <c r="T116" s="9"/>
    </row>
    <row r="117" spans="20:20">
      <c r="T117" s="9"/>
    </row>
    <row r="118" spans="20:20">
      <c r="T118" s="9"/>
    </row>
    <row r="119" spans="20:20">
      <c r="T119" s="9"/>
    </row>
    <row r="120" spans="20:20">
      <c r="T120" s="9"/>
    </row>
    <row r="121" spans="20:20">
      <c r="T121" s="9"/>
    </row>
    <row r="122" spans="20:20">
      <c r="T122" s="9"/>
    </row>
    <row r="123" spans="20:20">
      <c r="T123" s="9"/>
    </row>
    <row r="124" spans="20:20">
      <c r="T124" s="9"/>
    </row>
    <row r="125" spans="20:20">
      <c r="T125" s="9"/>
    </row>
    <row r="126" spans="20:20">
      <c r="T126" s="9"/>
    </row>
    <row r="127" spans="20:20">
      <c r="T127" s="9"/>
    </row>
    <row r="128" spans="20:20">
      <c r="T128" s="9"/>
    </row>
    <row r="129" spans="20:20">
      <c r="T129" s="9"/>
    </row>
    <row r="130" spans="20:20">
      <c r="T130" s="9"/>
    </row>
    <row r="131" spans="20:20">
      <c r="T131" s="9"/>
    </row>
    <row r="132" spans="20:20">
      <c r="T132" s="9"/>
    </row>
    <row r="133" spans="20:20">
      <c r="T133" s="9"/>
    </row>
    <row r="134" spans="20:20">
      <c r="T134" s="9"/>
    </row>
    <row r="135" spans="20:20">
      <c r="T135" s="9"/>
    </row>
    <row r="136" spans="20:20">
      <c r="T136" s="9"/>
    </row>
    <row r="137" spans="20:20">
      <c r="T137" s="9"/>
    </row>
    <row r="138" spans="20:20">
      <c r="T138" s="9"/>
    </row>
    <row r="139" spans="20:20">
      <c r="T139" s="9"/>
    </row>
    <row r="140" spans="20:20">
      <c r="T140" s="9"/>
    </row>
    <row r="141" spans="20:20">
      <c r="T141" s="9"/>
    </row>
    <row r="142" spans="20:20">
      <c r="T142" s="9"/>
    </row>
    <row r="143" spans="20:20">
      <c r="T143" s="9"/>
    </row>
    <row r="144" spans="20:20">
      <c r="T144" s="9"/>
    </row>
    <row r="145" spans="20:20">
      <c r="T145" s="9"/>
    </row>
    <row r="146" spans="20:20">
      <c r="T146" s="9"/>
    </row>
    <row r="147" spans="20:20">
      <c r="T147" s="9"/>
    </row>
    <row r="148" spans="20:20">
      <c r="T148" s="9"/>
    </row>
    <row r="149" spans="20:20">
      <c r="T149" s="9"/>
    </row>
    <row r="150" spans="20:20">
      <c r="T150" s="9"/>
    </row>
    <row r="151" spans="20:20">
      <c r="T151" s="9"/>
    </row>
    <row r="152" spans="20:20">
      <c r="T152" s="9"/>
    </row>
    <row r="153" spans="20:20">
      <c r="T153" s="9"/>
    </row>
    <row r="154" spans="20:20">
      <c r="T154" s="9"/>
    </row>
    <row r="155" spans="20:20">
      <c r="T155" s="9"/>
    </row>
    <row r="156" spans="20:20">
      <c r="T156" s="9"/>
    </row>
    <row r="157" spans="20:20">
      <c r="T157" s="9"/>
    </row>
    <row r="158" spans="20:20">
      <c r="T158" s="9"/>
    </row>
    <row r="159" spans="20:20">
      <c r="T159" s="9"/>
    </row>
    <row r="160" spans="20:20">
      <c r="T160" s="9"/>
    </row>
    <row r="161" spans="20:20">
      <c r="T161" s="9"/>
    </row>
    <row r="162" spans="20:20">
      <c r="T162" s="9"/>
    </row>
    <row r="163" spans="20:20">
      <c r="T163" s="9"/>
    </row>
    <row r="164" spans="20:20">
      <c r="T164" s="9"/>
    </row>
    <row r="165" spans="20:20">
      <c r="T165" s="9"/>
    </row>
    <row r="166" spans="20:20">
      <c r="T166" s="9"/>
    </row>
    <row r="167" spans="20:20">
      <c r="T167" s="9"/>
    </row>
    <row r="168" spans="20:20">
      <c r="T168" s="9"/>
    </row>
    <row r="169" spans="20:20">
      <c r="T169" s="9"/>
    </row>
    <row r="170" spans="20:20">
      <c r="T170" s="9"/>
    </row>
    <row r="171" spans="20:20">
      <c r="T171" s="9"/>
    </row>
    <row r="172" spans="20:20">
      <c r="T172" s="9"/>
    </row>
    <row r="173" spans="20:20">
      <c r="T173" s="9"/>
    </row>
    <row r="174" spans="20:20">
      <c r="T174" s="9"/>
    </row>
    <row r="175" spans="20:20">
      <c r="T175" s="9"/>
    </row>
    <row r="176" spans="20:20">
      <c r="T176" s="9"/>
    </row>
    <row r="177" spans="20:20">
      <c r="T177" s="9"/>
    </row>
    <row r="178" spans="20:20">
      <c r="T178" s="9"/>
    </row>
    <row r="179" spans="20:20">
      <c r="T179" s="9"/>
    </row>
    <row r="180" spans="20:20">
      <c r="T180" s="9"/>
    </row>
    <row r="181" spans="20:20">
      <c r="T181" s="9"/>
    </row>
    <row r="182" spans="20:20">
      <c r="T182" s="9"/>
    </row>
    <row r="183" spans="20:20">
      <c r="T183" s="9"/>
    </row>
    <row r="184" spans="20:20">
      <c r="T184" s="9"/>
    </row>
    <row r="185" spans="20:20">
      <c r="T185" s="9"/>
    </row>
    <row r="186" spans="20:20">
      <c r="T186" s="9"/>
    </row>
    <row r="187" spans="20:20">
      <c r="T187" s="9"/>
    </row>
    <row r="188" spans="20:20">
      <c r="T188" s="9"/>
    </row>
    <row r="189" spans="20:20">
      <c r="T189" s="9"/>
    </row>
    <row r="190" spans="20:20">
      <c r="T190" s="9"/>
    </row>
    <row r="191" spans="20:20">
      <c r="T191" s="9"/>
    </row>
    <row r="192" spans="20:20">
      <c r="T192" s="9"/>
    </row>
    <row r="193" spans="20:20">
      <c r="T193" s="9"/>
    </row>
    <row r="194" spans="20:20">
      <c r="T194" s="9"/>
    </row>
    <row r="195" spans="20:20">
      <c r="T195" s="9"/>
    </row>
    <row r="196" spans="20:20">
      <c r="T196" s="9"/>
    </row>
    <row r="197" spans="20:20">
      <c r="T197" s="9"/>
    </row>
    <row r="198" spans="20:20">
      <c r="T198" s="9"/>
    </row>
    <row r="199" spans="20:20">
      <c r="T199" s="9"/>
    </row>
    <row r="200" spans="20:20">
      <c r="T200" s="9"/>
    </row>
    <row r="201" spans="20:20">
      <c r="T201" s="9"/>
    </row>
    <row r="202" spans="20:20">
      <c r="T202" s="9"/>
    </row>
    <row r="203" spans="20:20">
      <c r="T203" s="9"/>
    </row>
    <row r="204" spans="20:20">
      <c r="T204" s="9"/>
    </row>
    <row r="205" spans="20:20">
      <c r="T205" s="9"/>
    </row>
    <row r="206" spans="20:20">
      <c r="T206" s="9"/>
    </row>
    <row r="207" spans="20:20">
      <c r="T207" s="9"/>
    </row>
    <row r="208" spans="20:20">
      <c r="T208" s="9"/>
    </row>
    <row r="209" spans="20:20">
      <c r="T209" s="9"/>
    </row>
    <row r="210" spans="20:20">
      <c r="T210" s="9"/>
    </row>
    <row r="211" spans="20:20">
      <c r="T211" s="9"/>
    </row>
    <row r="212" spans="20:20">
      <c r="T212" s="9"/>
    </row>
    <row r="213" spans="20:20">
      <c r="T213" s="9"/>
    </row>
    <row r="214" spans="20:20">
      <c r="T214" s="9"/>
    </row>
    <row r="215" spans="20:20">
      <c r="T215" s="9"/>
    </row>
    <row r="216" spans="20:20">
      <c r="T216" s="9"/>
    </row>
    <row r="217" spans="20:20">
      <c r="T217" s="9"/>
    </row>
    <row r="218" spans="20:20">
      <c r="T218" s="9"/>
    </row>
    <row r="219" spans="20:20">
      <c r="T219" s="9"/>
    </row>
    <row r="220" spans="20:20">
      <c r="T220" s="9"/>
    </row>
    <row r="221" spans="20:20">
      <c r="T221" s="9"/>
    </row>
    <row r="222" spans="20:20">
      <c r="T222" s="9"/>
    </row>
    <row r="223" spans="20:20">
      <c r="T223" s="9"/>
    </row>
    <row r="224" spans="20:20">
      <c r="T224" s="9"/>
    </row>
    <row r="225" spans="20:20">
      <c r="T225" s="9"/>
    </row>
    <row r="226" spans="20:20">
      <c r="T226" s="9"/>
    </row>
    <row r="227" spans="20:20">
      <c r="T227" s="9"/>
    </row>
    <row r="228" spans="20:20">
      <c r="T228" s="9"/>
    </row>
    <row r="229" spans="20:20">
      <c r="T229" s="9"/>
    </row>
    <row r="230" spans="20:20">
      <c r="T230" s="9"/>
    </row>
    <row r="231" spans="20:20">
      <c r="T231" s="9"/>
    </row>
    <row r="232" spans="20:20">
      <c r="T232" s="9"/>
    </row>
    <row r="233" spans="20:20">
      <c r="T233" s="9"/>
    </row>
    <row r="234" spans="20:20">
      <c r="T234" s="9"/>
    </row>
    <row r="235" spans="20:20">
      <c r="T235" s="9"/>
    </row>
    <row r="236" spans="20:20">
      <c r="T236" s="9"/>
    </row>
    <row r="237" spans="20:20">
      <c r="T237" s="9"/>
    </row>
    <row r="238" spans="20:20">
      <c r="T238" s="9"/>
    </row>
    <row r="239" spans="20:20">
      <c r="T239" s="9"/>
    </row>
    <row r="240" spans="20:20">
      <c r="T240" s="9"/>
    </row>
    <row r="241" spans="20:20">
      <c r="T241" s="9"/>
    </row>
    <row r="242" spans="20:20">
      <c r="T242" s="9"/>
    </row>
    <row r="243" spans="20:20">
      <c r="T243" s="9"/>
    </row>
    <row r="244" spans="20:20">
      <c r="T244" s="9"/>
    </row>
    <row r="245" spans="20:20">
      <c r="T245" s="9"/>
    </row>
    <row r="246" spans="20:20">
      <c r="T246" s="9"/>
    </row>
    <row r="247" spans="20:20">
      <c r="T247" s="9"/>
    </row>
    <row r="248" spans="20:20">
      <c r="T248" s="9"/>
    </row>
    <row r="249" spans="20:20">
      <c r="T249" s="9"/>
    </row>
    <row r="250" spans="20:20">
      <c r="T250" s="9"/>
    </row>
    <row r="251" spans="20:20">
      <c r="T251" s="9"/>
    </row>
    <row r="252" spans="20:20">
      <c r="T252" s="9"/>
    </row>
    <row r="253" spans="20:20">
      <c r="T253" s="9"/>
    </row>
    <row r="254" spans="20:20">
      <c r="T254" s="9"/>
    </row>
    <row r="255" spans="20:20">
      <c r="T255" s="9"/>
    </row>
    <row r="256" spans="20:20">
      <c r="T256" s="9"/>
    </row>
    <row r="257" spans="20:20">
      <c r="T257" s="9"/>
    </row>
    <row r="258" spans="20:20">
      <c r="T258" s="9"/>
    </row>
    <row r="259" spans="20:20">
      <c r="T259" s="9"/>
    </row>
    <row r="260" spans="20:20">
      <c r="T260" s="9"/>
    </row>
    <row r="261" spans="20:20">
      <c r="T261" s="9"/>
    </row>
    <row r="262" spans="20:20">
      <c r="T262" s="9"/>
    </row>
    <row r="263" spans="20:20">
      <c r="T263" s="9"/>
    </row>
    <row r="264" spans="20:20">
      <c r="T264" s="9"/>
    </row>
    <row r="265" spans="20:20">
      <c r="T265" s="9"/>
    </row>
    <row r="266" spans="20:20">
      <c r="T266" s="9"/>
    </row>
    <row r="267" spans="20:20">
      <c r="T267" s="9"/>
    </row>
    <row r="268" spans="20:20">
      <c r="T268" s="9"/>
    </row>
    <row r="269" spans="20:20">
      <c r="T269" s="9"/>
    </row>
    <row r="270" spans="20:20">
      <c r="T270" s="9"/>
    </row>
    <row r="271" spans="20:20">
      <c r="T271" s="9"/>
    </row>
    <row r="272" spans="20:20">
      <c r="T272" s="9"/>
    </row>
    <row r="273" spans="20:20">
      <c r="T273" s="9"/>
    </row>
    <row r="274" spans="20:20">
      <c r="T274" s="9"/>
    </row>
    <row r="275" spans="20:20">
      <c r="T275" s="9"/>
    </row>
    <row r="276" spans="20:20">
      <c r="T276" s="9"/>
    </row>
    <row r="277" spans="20:20">
      <c r="T277" s="9"/>
    </row>
    <row r="278" spans="20:20">
      <c r="T278" s="9"/>
    </row>
    <row r="279" spans="20:20">
      <c r="T279" s="9"/>
    </row>
    <row r="280" spans="20:20">
      <c r="T280" s="9"/>
    </row>
    <row r="281" spans="20:20">
      <c r="T281" s="9"/>
    </row>
    <row r="282" spans="20:20">
      <c r="T282" s="9"/>
    </row>
    <row r="283" spans="20:20">
      <c r="T283" s="9"/>
    </row>
    <row r="284" spans="20:20">
      <c r="T284" s="9"/>
    </row>
    <row r="285" spans="20:20">
      <c r="T285" s="9"/>
    </row>
    <row r="286" spans="20:20">
      <c r="T286" s="9"/>
    </row>
    <row r="287" spans="20:20">
      <c r="T287" s="9"/>
    </row>
    <row r="288" spans="20:20">
      <c r="T288" s="9"/>
    </row>
    <row r="289" spans="20:20">
      <c r="T289" s="9"/>
    </row>
    <row r="290" spans="20:20">
      <c r="T290" s="9"/>
    </row>
    <row r="291" spans="20:20">
      <c r="T291" s="9"/>
    </row>
    <row r="292" spans="20:20">
      <c r="T292" s="9"/>
    </row>
    <row r="293" spans="20:20">
      <c r="T293" s="9"/>
    </row>
    <row r="294" spans="20:20">
      <c r="T294" s="9"/>
    </row>
    <row r="295" spans="20:20">
      <c r="T295" s="9"/>
    </row>
    <row r="296" spans="20:20">
      <c r="T296" s="9"/>
    </row>
    <row r="297" spans="20:20">
      <c r="T297" s="9"/>
    </row>
    <row r="298" spans="20:20">
      <c r="T298" s="9"/>
    </row>
    <row r="299" spans="20:20">
      <c r="T299" s="9"/>
    </row>
    <row r="300" spans="20:20">
      <c r="T300" s="9"/>
    </row>
    <row r="301" spans="20:20">
      <c r="T301" s="9"/>
    </row>
    <row r="302" spans="20:20">
      <c r="T302" s="9"/>
    </row>
    <row r="303" spans="20:20">
      <c r="T303" s="9"/>
    </row>
    <row r="304" spans="20:20">
      <c r="T304" s="9"/>
    </row>
    <row r="305" spans="20:20">
      <c r="T305" s="9"/>
    </row>
    <row r="306" spans="20:20">
      <c r="T306" s="9"/>
    </row>
    <row r="307" spans="20:20">
      <c r="T307" s="9"/>
    </row>
    <row r="308" spans="20:20">
      <c r="T308" s="9"/>
    </row>
    <row r="309" spans="20:20">
      <c r="T309" s="9"/>
    </row>
    <row r="310" spans="20:20">
      <c r="T310" s="9"/>
    </row>
    <row r="311" spans="20:20">
      <c r="T311" s="9"/>
    </row>
    <row r="312" spans="20:20">
      <c r="T312" s="9"/>
    </row>
    <row r="313" spans="20:20">
      <c r="T313" s="9"/>
    </row>
    <row r="314" spans="20:20">
      <c r="T314" s="9"/>
    </row>
    <row r="315" spans="20:20">
      <c r="T315" s="9"/>
    </row>
    <row r="316" spans="20:20">
      <c r="T316" s="9"/>
    </row>
    <row r="317" spans="20:20">
      <c r="T317" s="9"/>
    </row>
    <row r="318" spans="20:20">
      <c r="T318" s="9"/>
    </row>
    <row r="319" spans="20:20">
      <c r="T319" s="9"/>
    </row>
    <row r="320" spans="20:20">
      <c r="T320" s="9"/>
    </row>
    <row r="321" spans="20:20">
      <c r="T321" s="9"/>
    </row>
    <row r="322" spans="20:20">
      <c r="T322" s="9"/>
    </row>
    <row r="323" spans="20:20">
      <c r="T323" s="9"/>
    </row>
    <row r="324" spans="20:20">
      <c r="T324" s="9"/>
    </row>
    <row r="325" spans="20:20">
      <c r="T325" s="9"/>
    </row>
    <row r="326" spans="20:20">
      <c r="T326" s="9"/>
    </row>
    <row r="327" spans="20:20">
      <c r="T327" s="9"/>
    </row>
    <row r="328" spans="20:20">
      <c r="T328" s="9"/>
    </row>
    <row r="329" spans="20:20">
      <c r="T329" s="9"/>
    </row>
    <row r="330" spans="20:20">
      <c r="T330" s="9"/>
    </row>
    <row r="331" spans="20:20">
      <c r="T331" s="9"/>
    </row>
    <row r="332" spans="20:20">
      <c r="T332" s="9"/>
    </row>
    <row r="333" spans="20:20">
      <c r="T333" s="9"/>
    </row>
    <row r="334" spans="20:20">
      <c r="T334" s="9"/>
    </row>
    <row r="335" spans="20:20">
      <c r="T335" s="9"/>
    </row>
    <row r="336" spans="20:20">
      <c r="T336" s="9"/>
    </row>
    <row r="337" spans="20:20">
      <c r="T337" s="9"/>
    </row>
    <row r="338" spans="20:20">
      <c r="T338" s="9"/>
    </row>
    <row r="339" spans="20:20">
      <c r="T339" s="9"/>
    </row>
    <row r="340" spans="20:20">
      <c r="T340" s="9"/>
    </row>
    <row r="341" spans="20:20">
      <c r="T341" s="9"/>
    </row>
    <row r="342" spans="20:20">
      <c r="T342" s="9"/>
    </row>
    <row r="343" spans="20:20">
      <c r="T343" s="9"/>
    </row>
    <row r="344" spans="20:20">
      <c r="T344" s="9"/>
    </row>
    <row r="345" spans="20:20">
      <c r="T345" s="9"/>
    </row>
    <row r="346" spans="20:20">
      <c r="T346" s="9"/>
    </row>
    <row r="347" spans="20:20">
      <c r="T347" s="9"/>
    </row>
    <row r="348" spans="20:20">
      <c r="T348" s="9"/>
    </row>
    <row r="349" spans="20:20">
      <c r="T349" s="9"/>
    </row>
    <row r="350" spans="20:20">
      <c r="T350" s="9"/>
    </row>
    <row r="351" spans="20:20">
      <c r="T351" s="9"/>
    </row>
    <row r="352" spans="20:20">
      <c r="T352" s="9"/>
    </row>
    <row r="353" spans="20:20">
      <c r="T353" s="9"/>
    </row>
    <row r="354" spans="20:20">
      <c r="T354" s="9"/>
    </row>
    <row r="355" spans="20:20">
      <c r="T355" s="9"/>
    </row>
    <row r="356" spans="20:20">
      <c r="T356" s="9"/>
    </row>
    <row r="357" spans="20:20">
      <c r="T357" s="9"/>
    </row>
    <row r="358" spans="20:20">
      <c r="T358" s="9"/>
    </row>
    <row r="359" spans="20:20">
      <c r="T359" s="9"/>
    </row>
    <row r="360" spans="20:20">
      <c r="T360" s="9"/>
    </row>
    <row r="361" spans="20:20">
      <c r="T361" s="9"/>
    </row>
    <row r="362" spans="20:20">
      <c r="T362" s="9"/>
    </row>
    <row r="363" spans="20:20">
      <c r="T363" s="9"/>
    </row>
    <row r="364" spans="20:20">
      <c r="T364" s="9"/>
    </row>
    <row r="365" spans="20:20">
      <c r="T365" s="9"/>
    </row>
    <row r="366" spans="20:20">
      <c r="T366" s="9"/>
    </row>
    <row r="367" spans="20:20">
      <c r="T367" s="9"/>
    </row>
    <row r="368" spans="20:20">
      <c r="T368" s="9"/>
    </row>
    <row r="369" spans="20:20">
      <c r="T369" s="9"/>
    </row>
    <row r="370" spans="20:20">
      <c r="T370" s="9"/>
    </row>
    <row r="371" spans="20:20">
      <c r="T371" s="9"/>
    </row>
    <row r="372" spans="20:20">
      <c r="T372" s="9"/>
    </row>
    <row r="373" spans="20:20">
      <c r="T373" s="9"/>
    </row>
    <row r="374" spans="20:20">
      <c r="T374" s="9"/>
    </row>
    <row r="375" spans="20:20">
      <c r="T375" s="9"/>
    </row>
    <row r="376" spans="20:20">
      <c r="T376" s="9"/>
    </row>
    <row r="377" spans="20:20">
      <c r="T377" s="9"/>
    </row>
    <row r="378" spans="20:20">
      <c r="T378" s="9"/>
    </row>
    <row r="379" spans="20:20">
      <c r="T379" s="9"/>
    </row>
    <row r="380" spans="20:20">
      <c r="T380" s="9"/>
    </row>
    <row r="381" spans="20:20">
      <c r="T381" s="9"/>
    </row>
    <row r="382" spans="20:20">
      <c r="T382" s="9"/>
    </row>
    <row r="383" spans="20:20">
      <c r="T383" s="9"/>
    </row>
    <row r="384" spans="20:20">
      <c r="T384" s="9"/>
    </row>
    <row r="385" spans="20:20">
      <c r="T385" s="9"/>
    </row>
    <row r="386" spans="20:20">
      <c r="T386" s="9"/>
    </row>
    <row r="387" spans="20:20">
      <c r="T387" s="9"/>
    </row>
    <row r="388" spans="20:20">
      <c r="T388" s="9"/>
    </row>
    <row r="389" spans="20:20">
      <c r="T389" s="9"/>
    </row>
    <row r="390" spans="20:20">
      <c r="T390" s="9"/>
    </row>
    <row r="391" spans="20:20">
      <c r="T391" s="9"/>
    </row>
    <row r="392" spans="20:20">
      <c r="T392" s="9"/>
    </row>
    <row r="393" spans="20:20">
      <c r="T393" s="9"/>
    </row>
    <row r="394" spans="20:20">
      <c r="T394" s="9"/>
    </row>
    <row r="395" spans="20:20">
      <c r="T395" s="9"/>
    </row>
    <row r="396" spans="20:20">
      <c r="T396" s="9"/>
    </row>
    <row r="397" spans="20:20">
      <c r="T397" s="9"/>
    </row>
    <row r="398" spans="20:20">
      <c r="T398" s="9"/>
    </row>
    <row r="399" spans="20:20">
      <c r="T399" s="9"/>
    </row>
    <row r="400" spans="20:20">
      <c r="T400" s="9"/>
    </row>
    <row r="401" spans="20:20">
      <c r="T401" s="9"/>
    </row>
    <row r="402" spans="20:20">
      <c r="T402" s="9"/>
    </row>
    <row r="403" spans="20:20">
      <c r="T403" s="9"/>
    </row>
    <row r="404" spans="20:20">
      <c r="T404" s="9"/>
    </row>
    <row r="405" spans="20:20">
      <c r="T405" s="9"/>
    </row>
    <row r="406" spans="20:20">
      <c r="T406" s="9"/>
    </row>
    <row r="407" spans="20:20">
      <c r="T407" s="9"/>
    </row>
    <row r="408" spans="20:20">
      <c r="T408" s="9"/>
    </row>
    <row r="409" spans="20:20">
      <c r="T409" s="9"/>
    </row>
    <row r="410" spans="20:20">
      <c r="T410" s="9"/>
    </row>
    <row r="411" spans="20:20">
      <c r="T411" s="9"/>
    </row>
    <row r="412" spans="20:20">
      <c r="T412" s="9"/>
    </row>
    <row r="413" spans="20:20">
      <c r="T413" s="9"/>
    </row>
    <row r="414" spans="20:20">
      <c r="T414" s="9"/>
    </row>
    <row r="415" spans="20:20">
      <c r="T415" s="9"/>
    </row>
    <row r="416" spans="20:20">
      <c r="T416" s="9"/>
    </row>
    <row r="417" spans="20:20">
      <c r="T417" s="9"/>
    </row>
    <row r="418" spans="20:20">
      <c r="T418" s="9"/>
    </row>
    <row r="419" spans="20:20">
      <c r="T419" s="9"/>
    </row>
    <row r="420" spans="20:20">
      <c r="T420" s="9"/>
    </row>
    <row r="421" spans="20:20">
      <c r="T421" s="9"/>
    </row>
    <row r="422" spans="20:20">
      <c r="T422" s="9"/>
    </row>
    <row r="423" spans="20:20">
      <c r="T423" s="9"/>
    </row>
    <row r="424" spans="20:20">
      <c r="T424" s="9"/>
    </row>
    <row r="425" spans="20:20">
      <c r="T425" s="9"/>
    </row>
    <row r="426" spans="20:20">
      <c r="T426" s="9"/>
    </row>
    <row r="427" spans="20:20">
      <c r="T427" s="9"/>
    </row>
    <row r="428" spans="20:20">
      <c r="T428" s="9"/>
    </row>
    <row r="429" spans="20:20">
      <c r="T429" s="9"/>
    </row>
    <row r="430" spans="20:20">
      <c r="T430" s="9"/>
    </row>
    <row r="431" spans="20:20">
      <c r="T431" s="9"/>
    </row>
    <row r="432" spans="20:20">
      <c r="T432" s="9"/>
    </row>
    <row r="433" spans="20:20">
      <c r="T433" s="9"/>
    </row>
    <row r="434" spans="20:20">
      <c r="T434" s="9"/>
    </row>
    <row r="435" spans="20:20">
      <c r="T435" s="9"/>
    </row>
    <row r="436" spans="20:20">
      <c r="T436" s="9"/>
    </row>
    <row r="437" spans="20:20">
      <c r="T437" s="9"/>
    </row>
    <row r="438" spans="20:20">
      <c r="T438" s="9"/>
    </row>
    <row r="439" spans="20:20">
      <c r="T439" s="9"/>
    </row>
    <row r="440" spans="20:20">
      <c r="T440" s="9"/>
    </row>
    <row r="441" spans="20:20">
      <c r="T441" s="9"/>
    </row>
    <row r="442" spans="20:20">
      <c r="T442" s="9"/>
    </row>
    <row r="443" spans="20:20">
      <c r="T443" s="9"/>
    </row>
    <row r="444" spans="20:20">
      <c r="T444" s="9"/>
    </row>
    <row r="445" spans="20:20">
      <c r="T445" s="9"/>
    </row>
    <row r="446" spans="20:20">
      <c r="T446" s="9"/>
    </row>
    <row r="447" spans="20:20">
      <c r="T447" s="9"/>
    </row>
    <row r="448" spans="20:20">
      <c r="T448" s="9"/>
    </row>
    <row r="449" spans="20:20">
      <c r="T449" s="9"/>
    </row>
    <row r="450" spans="20:20">
      <c r="T450" s="9"/>
    </row>
    <row r="451" spans="20:20">
      <c r="T451" s="9"/>
    </row>
    <row r="452" spans="20:20">
      <c r="T452" s="9"/>
    </row>
    <row r="453" spans="20:20">
      <c r="T453" s="9"/>
    </row>
    <row r="454" spans="20:20">
      <c r="T454" s="9"/>
    </row>
    <row r="455" spans="20:20">
      <c r="T455" s="9"/>
    </row>
    <row r="456" spans="20:20">
      <c r="T456" s="9"/>
    </row>
    <row r="457" spans="20:20">
      <c r="T457" s="9"/>
    </row>
    <row r="458" spans="20:20">
      <c r="T458" s="9"/>
    </row>
    <row r="459" spans="20:20">
      <c r="T459" s="9"/>
    </row>
    <row r="460" spans="20:20">
      <c r="T460" s="9"/>
    </row>
    <row r="461" spans="20:20">
      <c r="T461" s="9"/>
    </row>
    <row r="462" spans="20:20">
      <c r="T462" s="9"/>
    </row>
    <row r="463" spans="20:20">
      <c r="T463" s="9"/>
    </row>
    <row r="464" spans="20:20">
      <c r="T464" s="9"/>
    </row>
    <row r="465" spans="20:20">
      <c r="T465" s="9"/>
    </row>
    <row r="466" spans="20:20">
      <c r="T466" s="9"/>
    </row>
    <row r="467" spans="20:20">
      <c r="T467" s="9"/>
    </row>
    <row r="468" spans="20:20">
      <c r="T468" s="9"/>
    </row>
    <row r="469" spans="20:20">
      <c r="T469" s="9"/>
    </row>
    <row r="470" spans="20:20">
      <c r="T470" s="9"/>
    </row>
    <row r="471" spans="20:20">
      <c r="T471" s="9"/>
    </row>
    <row r="472" spans="20:20">
      <c r="T472" s="9"/>
    </row>
    <row r="473" spans="20:20">
      <c r="T473" s="9"/>
    </row>
    <row r="474" spans="20:20">
      <c r="T474" s="9"/>
    </row>
    <row r="475" spans="20:20">
      <c r="T475" s="9"/>
    </row>
    <row r="476" spans="20:20">
      <c r="T476" s="9"/>
    </row>
    <row r="477" spans="20:20">
      <c r="T477" s="9"/>
    </row>
    <row r="478" spans="20:20">
      <c r="T478" s="9"/>
    </row>
    <row r="479" spans="20:20">
      <c r="T479" s="9"/>
    </row>
    <row r="480" spans="20:20">
      <c r="T480" s="9"/>
    </row>
    <row r="481" spans="20:20">
      <c r="T481" s="9"/>
    </row>
    <row r="482" spans="20:20">
      <c r="T482" s="9"/>
    </row>
    <row r="483" spans="20:20">
      <c r="T483" s="9"/>
    </row>
    <row r="484" spans="20:20">
      <c r="T484" s="9"/>
    </row>
    <row r="485" spans="20:20">
      <c r="T485" s="9"/>
    </row>
    <row r="486" spans="20:20">
      <c r="T486" s="9"/>
    </row>
    <row r="487" spans="20:20">
      <c r="T487" s="9"/>
    </row>
    <row r="488" spans="20:20">
      <c r="T488" s="9"/>
    </row>
    <row r="489" spans="20:20">
      <c r="T489" s="9"/>
    </row>
    <row r="490" spans="20:20">
      <c r="T490" s="9"/>
    </row>
    <row r="491" spans="20:20">
      <c r="T491" s="9"/>
    </row>
    <row r="492" spans="20:20">
      <c r="T492" s="9"/>
    </row>
    <row r="493" spans="20:20">
      <c r="T493" s="9"/>
    </row>
    <row r="494" spans="20:20">
      <c r="T494" s="9"/>
    </row>
    <row r="495" spans="20:20">
      <c r="T495" s="9"/>
    </row>
    <row r="496" spans="20:20">
      <c r="T496" s="9"/>
    </row>
    <row r="497" spans="20:20">
      <c r="T497" s="9"/>
    </row>
    <row r="498" spans="20:20">
      <c r="T498" s="9"/>
    </row>
    <row r="499" spans="20:20">
      <c r="T499" s="9"/>
    </row>
    <row r="500" spans="20:20">
      <c r="T500" s="9"/>
    </row>
    <row r="501" spans="20:20">
      <c r="T501" s="9"/>
    </row>
    <row r="502" spans="20:20">
      <c r="T502" s="9"/>
    </row>
    <row r="503" spans="20:20">
      <c r="T503" s="9"/>
    </row>
    <row r="504" spans="20:20">
      <c r="T504" s="9"/>
    </row>
    <row r="505" spans="20:20">
      <c r="T505" s="9"/>
    </row>
    <row r="506" spans="20:20">
      <c r="T506" s="9"/>
    </row>
    <row r="507" spans="20:20">
      <c r="T507" s="9"/>
    </row>
    <row r="508" spans="20:20">
      <c r="T508" s="9"/>
    </row>
    <row r="509" spans="20:20">
      <c r="T509" s="9"/>
    </row>
    <row r="510" spans="20:20">
      <c r="T510" s="9"/>
    </row>
    <row r="511" spans="20:20">
      <c r="T511" s="9"/>
    </row>
    <row r="512" spans="20:20">
      <c r="T512" s="9"/>
    </row>
    <row r="513" spans="20:20">
      <c r="T513" s="9"/>
    </row>
    <row r="514" spans="20:20">
      <c r="T514" s="9"/>
    </row>
    <row r="515" spans="20:20">
      <c r="T515" s="9"/>
    </row>
    <row r="516" spans="20:20">
      <c r="T516" s="9"/>
    </row>
    <row r="517" spans="20:20">
      <c r="T517" s="9"/>
    </row>
    <row r="518" spans="20:20">
      <c r="T518" s="9"/>
    </row>
    <row r="519" spans="20:20">
      <c r="T519" s="9"/>
    </row>
    <row r="520" spans="20:20">
      <c r="T520" s="9"/>
    </row>
    <row r="521" spans="20:20">
      <c r="T521" s="9"/>
    </row>
    <row r="522" spans="20:20">
      <c r="T522" s="9"/>
    </row>
    <row r="523" spans="20:20">
      <c r="T523" s="9"/>
    </row>
    <row r="524" spans="20:20">
      <c r="T524" s="9"/>
    </row>
    <row r="525" spans="20:20">
      <c r="T525" s="9"/>
    </row>
    <row r="526" spans="20:20">
      <c r="T526" s="9"/>
    </row>
    <row r="527" spans="20:20">
      <c r="T527" s="9"/>
    </row>
    <row r="528" spans="20:20">
      <c r="T528" s="9"/>
    </row>
    <row r="529" spans="20:20">
      <c r="T529" s="9"/>
    </row>
    <row r="530" spans="20:20">
      <c r="T530" s="9"/>
    </row>
    <row r="531" spans="20:20">
      <c r="T531" s="9"/>
    </row>
    <row r="532" spans="20:20">
      <c r="T532" s="9"/>
    </row>
    <row r="533" spans="20:20">
      <c r="T533" s="9"/>
    </row>
    <row r="534" spans="20:20">
      <c r="T534" s="9"/>
    </row>
    <row r="535" spans="20:20">
      <c r="T535" s="9"/>
    </row>
    <row r="536" spans="20:20">
      <c r="T536" s="9"/>
    </row>
    <row r="537" spans="20:20">
      <c r="T537" s="9"/>
    </row>
    <row r="538" spans="20:20">
      <c r="T538" s="9"/>
    </row>
    <row r="539" spans="20:20">
      <c r="T539" s="9"/>
    </row>
    <row r="540" spans="20:20">
      <c r="T540" s="9"/>
    </row>
    <row r="541" spans="20:20">
      <c r="T541" s="9"/>
    </row>
    <row r="542" spans="20:20">
      <c r="T542" s="9"/>
    </row>
    <row r="543" spans="20:20">
      <c r="T543" s="9"/>
    </row>
    <row r="544" spans="20:20">
      <c r="T544" s="9"/>
    </row>
    <row r="545" spans="20:20">
      <c r="T545" s="9"/>
    </row>
    <row r="546" spans="20:20">
      <c r="T546" s="9"/>
    </row>
    <row r="547" spans="20:20">
      <c r="T547" s="9"/>
    </row>
    <row r="548" spans="20:20">
      <c r="T548" s="9"/>
    </row>
    <row r="549" spans="20:20">
      <c r="T549" s="9"/>
    </row>
    <row r="550" spans="20:20">
      <c r="T550" s="9"/>
    </row>
    <row r="551" spans="20:20">
      <c r="T551" s="9"/>
    </row>
    <row r="552" spans="20:20">
      <c r="T552" s="9"/>
    </row>
    <row r="553" spans="20:20">
      <c r="T553" s="9"/>
    </row>
    <row r="554" spans="20:20">
      <c r="T554" s="9"/>
    </row>
    <row r="555" spans="20:20">
      <c r="T555" s="9"/>
    </row>
    <row r="556" spans="20:20">
      <c r="T556" s="9"/>
    </row>
    <row r="557" spans="20:20">
      <c r="T557" s="9"/>
    </row>
    <row r="558" spans="20:20">
      <c r="T558" s="9"/>
    </row>
    <row r="559" spans="20:20">
      <c r="T559" s="9"/>
    </row>
    <row r="560" spans="20:20">
      <c r="T560" s="9"/>
    </row>
    <row r="561" spans="20:20">
      <c r="T561" s="9"/>
    </row>
    <row r="562" spans="20:20">
      <c r="T562" s="9"/>
    </row>
    <row r="563" spans="20:20">
      <c r="T563" s="9"/>
    </row>
    <row r="564" spans="20:20">
      <c r="T564" s="9"/>
    </row>
    <row r="565" spans="20:20">
      <c r="T565" s="9"/>
    </row>
    <row r="566" spans="20:20">
      <c r="T566" s="9"/>
    </row>
    <row r="567" spans="20:20">
      <c r="T567" s="9"/>
    </row>
    <row r="568" spans="20:20">
      <c r="T568" s="9"/>
    </row>
    <row r="569" spans="20:20">
      <c r="T569" s="9"/>
    </row>
    <row r="570" spans="20:20">
      <c r="T570" s="9"/>
    </row>
    <row r="571" spans="20:20">
      <c r="T571" s="9"/>
    </row>
    <row r="572" spans="20:20">
      <c r="T572" s="9"/>
    </row>
    <row r="573" spans="20:20">
      <c r="T573" s="9"/>
    </row>
    <row r="574" spans="20:20">
      <c r="T574" s="9"/>
    </row>
    <row r="575" spans="20:20">
      <c r="T575" s="9"/>
    </row>
    <row r="576" spans="20:20">
      <c r="T576" s="9"/>
    </row>
    <row r="577" spans="20:20">
      <c r="T577" s="9"/>
    </row>
    <row r="578" spans="20:20">
      <c r="T578" s="9"/>
    </row>
    <row r="579" spans="20:20">
      <c r="T579" s="9"/>
    </row>
    <row r="580" spans="20:20">
      <c r="T580" s="9"/>
    </row>
    <row r="581" spans="20:20">
      <c r="T581" s="9"/>
    </row>
    <row r="582" spans="20:20">
      <c r="T582" s="9"/>
    </row>
    <row r="583" spans="20:20">
      <c r="T583" s="9"/>
    </row>
    <row r="584" spans="20:20">
      <c r="T584" s="9"/>
    </row>
    <row r="585" spans="20:20">
      <c r="T585" s="9"/>
    </row>
    <row r="586" spans="20:20">
      <c r="T586" s="9"/>
    </row>
    <row r="587" spans="20:20">
      <c r="T587" s="9"/>
    </row>
    <row r="588" spans="20:20">
      <c r="T588" s="9"/>
    </row>
    <row r="589" spans="20:20">
      <c r="T589" s="9"/>
    </row>
    <row r="590" spans="20:20">
      <c r="T590" s="9"/>
    </row>
    <row r="591" spans="20:20">
      <c r="T591" s="9"/>
    </row>
    <row r="592" spans="20:20">
      <c r="T592" s="9"/>
    </row>
    <row r="593" spans="20:20">
      <c r="T593" s="9"/>
    </row>
    <row r="594" spans="20:20">
      <c r="T594" s="9"/>
    </row>
    <row r="595" spans="20:20">
      <c r="T595" s="9"/>
    </row>
    <row r="596" spans="20:20">
      <c r="T596" s="9"/>
    </row>
    <row r="597" spans="20:20">
      <c r="T597" s="9"/>
    </row>
    <row r="598" spans="20:20">
      <c r="T598" s="9"/>
    </row>
    <row r="599" spans="20:20">
      <c r="T599" s="9"/>
    </row>
    <row r="600" spans="20:20">
      <c r="T600" s="9"/>
    </row>
    <row r="601" spans="20:20">
      <c r="T601" s="9"/>
    </row>
    <row r="602" spans="20:20">
      <c r="T602" s="9"/>
    </row>
    <row r="603" spans="20:20">
      <c r="T603" s="9"/>
    </row>
    <row r="604" spans="20:20">
      <c r="T604" s="9"/>
    </row>
    <row r="605" spans="20:20">
      <c r="T605" s="9"/>
    </row>
    <row r="606" spans="20:20">
      <c r="T606" s="9"/>
    </row>
    <row r="607" spans="20:20">
      <c r="T607" s="9"/>
    </row>
    <row r="608" spans="20:20">
      <c r="T608" s="9"/>
    </row>
    <row r="609" spans="20:20">
      <c r="T609" s="9"/>
    </row>
    <row r="610" spans="20:20">
      <c r="T610" s="9"/>
    </row>
    <row r="611" spans="20:20">
      <c r="T611" s="9"/>
    </row>
    <row r="612" spans="20:20">
      <c r="T612" s="9"/>
    </row>
    <row r="613" spans="20:20">
      <c r="T613" s="9"/>
    </row>
    <row r="614" spans="20:20">
      <c r="T614" s="9"/>
    </row>
    <row r="615" spans="20:20">
      <c r="T615" s="9"/>
    </row>
    <row r="616" spans="20:20">
      <c r="T616" s="9"/>
    </row>
    <row r="617" spans="20:20">
      <c r="T617" s="9"/>
    </row>
    <row r="618" spans="20:20">
      <c r="T618" s="9"/>
    </row>
    <row r="619" spans="20:20">
      <c r="T619" s="9"/>
    </row>
    <row r="620" spans="20:20">
      <c r="T620" s="9"/>
    </row>
    <row r="621" spans="20:20">
      <c r="T621" s="9"/>
    </row>
    <row r="622" spans="20:20">
      <c r="T622" s="9"/>
    </row>
    <row r="623" spans="20:20">
      <c r="T623" s="9"/>
    </row>
    <row r="624" spans="20:20">
      <c r="T624" s="9"/>
    </row>
    <row r="625" spans="20:20">
      <c r="T625" s="9"/>
    </row>
    <row r="626" spans="20:20">
      <c r="T626" s="9"/>
    </row>
    <row r="627" spans="20:20">
      <c r="T627" s="9"/>
    </row>
    <row r="628" spans="20:20">
      <c r="T628" s="9"/>
    </row>
    <row r="629" spans="20:20">
      <c r="T629" s="9"/>
    </row>
    <row r="630" spans="20:20">
      <c r="T630" s="9"/>
    </row>
    <row r="631" spans="20:20">
      <c r="T631" s="9"/>
    </row>
    <row r="632" spans="20:20">
      <c r="T632" s="9"/>
    </row>
    <row r="633" spans="20:20">
      <c r="T633" s="9"/>
    </row>
    <row r="634" spans="20:20">
      <c r="T634" s="9"/>
    </row>
    <row r="635" spans="20:20">
      <c r="T635" s="9"/>
    </row>
    <row r="636" spans="20:20">
      <c r="T636" s="9"/>
    </row>
    <row r="637" spans="20:20">
      <c r="T637" s="9"/>
    </row>
    <row r="638" spans="20:20">
      <c r="T638" s="9"/>
    </row>
    <row r="639" spans="20:20">
      <c r="T639" s="9"/>
    </row>
    <row r="640" spans="20:20">
      <c r="T640" s="9"/>
    </row>
    <row r="641" spans="20:20">
      <c r="T641" s="9"/>
    </row>
    <row r="642" spans="20:20">
      <c r="T642" s="9"/>
    </row>
    <row r="643" spans="20:20">
      <c r="T643" s="9"/>
    </row>
    <row r="644" spans="20:20">
      <c r="T644" s="9"/>
    </row>
    <row r="645" spans="20:20">
      <c r="T645" s="9"/>
    </row>
    <row r="646" spans="20:20">
      <c r="T646" s="9"/>
    </row>
    <row r="647" spans="20:20">
      <c r="T647" s="9"/>
    </row>
    <row r="648" spans="20:20">
      <c r="T648" s="9"/>
    </row>
    <row r="649" spans="20:20">
      <c r="T649" s="9"/>
    </row>
    <row r="650" spans="20:20">
      <c r="T650" s="9"/>
    </row>
    <row r="651" spans="20:20">
      <c r="T651" s="9"/>
    </row>
    <row r="652" spans="20:20">
      <c r="T652" s="9"/>
    </row>
    <row r="653" spans="20:20">
      <c r="T653" s="9"/>
    </row>
    <row r="654" spans="20:20">
      <c r="T654" s="9"/>
    </row>
    <row r="655" spans="20:20">
      <c r="T655" s="9"/>
    </row>
    <row r="656" spans="20:20">
      <c r="T656" s="9"/>
    </row>
    <row r="657" spans="20:20">
      <c r="T657" s="9"/>
    </row>
    <row r="658" spans="20:20">
      <c r="T658" s="9"/>
    </row>
    <row r="659" spans="20:20">
      <c r="T659" s="9"/>
    </row>
    <row r="660" spans="20:20">
      <c r="T660" s="9"/>
    </row>
    <row r="661" spans="20:20">
      <c r="T661" s="9"/>
    </row>
    <row r="662" spans="20:20">
      <c r="T662" s="9"/>
    </row>
    <row r="663" spans="20:20">
      <c r="T663" s="9"/>
    </row>
    <row r="664" spans="20:20">
      <c r="T664" s="9"/>
    </row>
    <row r="665" spans="20:20">
      <c r="T665" s="9"/>
    </row>
    <row r="666" spans="20:20">
      <c r="T666" s="9"/>
    </row>
    <row r="667" spans="20:20">
      <c r="T667" s="9"/>
    </row>
    <row r="668" spans="20:20">
      <c r="T668" s="9"/>
    </row>
    <row r="669" spans="20:20">
      <c r="T669" s="9"/>
    </row>
    <row r="670" spans="20:20">
      <c r="T670" s="9"/>
    </row>
    <row r="671" spans="20:20">
      <c r="T671" s="9"/>
    </row>
    <row r="672" spans="20:20">
      <c r="T672" s="9"/>
    </row>
    <row r="673" spans="20:20">
      <c r="T673" s="9"/>
    </row>
    <row r="674" spans="20:20">
      <c r="T674" s="9"/>
    </row>
    <row r="675" spans="20:20">
      <c r="T675" s="9"/>
    </row>
    <row r="676" spans="20:20">
      <c r="T676" s="9"/>
    </row>
    <row r="677" spans="20:20">
      <c r="T677" s="9"/>
    </row>
    <row r="678" spans="20:20">
      <c r="T678" s="9"/>
    </row>
    <row r="679" spans="20:20">
      <c r="T679" s="9"/>
    </row>
    <row r="680" spans="20:20">
      <c r="T680" s="9"/>
    </row>
    <row r="681" spans="20:20">
      <c r="T681" s="9"/>
    </row>
    <row r="682" spans="20:20">
      <c r="T682" s="9"/>
    </row>
    <row r="683" spans="20:20">
      <c r="T683" s="9"/>
    </row>
    <row r="684" spans="20:20">
      <c r="T684" s="9"/>
    </row>
    <row r="685" spans="20:20">
      <c r="T685" s="9"/>
    </row>
    <row r="686" spans="20:20">
      <c r="T686" s="9"/>
    </row>
    <row r="687" spans="20:20">
      <c r="T687" s="9"/>
    </row>
    <row r="688" spans="20:20">
      <c r="T688" s="9"/>
    </row>
    <row r="689" spans="20:20">
      <c r="T689" s="9"/>
    </row>
    <row r="690" spans="20:20">
      <c r="T690" s="9"/>
    </row>
    <row r="691" spans="20:20">
      <c r="T691" s="9"/>
    </row>
    <row r="692" spans="20:20">
      <c r="T692" s="9"/>
    </row>
    <row r="693" spans="20:20">
      <c r="T693" s="9"/>
    </row>
    <row r="694" spans="20:20">
      <c r="T694" s="9"/>
    </row>
    <row r="695" spans="20:20">
      <c r="T695" s="9"/>
    </row>
    <row r="696" spans="20:20">
      <c r="T696" s="9"/>
    </row>
    <row r="697" spans="20:20">
      <c r="T697" s="9"/>
    </row>
    <row r="698" spans="20:20">
      <c r="T698" s="9"/>
    </row>
    <row r="699" spans="20:20">
      <c r="T699" s="9"/>
    </row>
    <row r="700" spans="20:20">
      <c r="T700" s="9"/>
    </row>
    <row r="701" spans="20:20">
      <c r="T701" s="9"/>
    </row>
    <row r="702" spans="20:20">
      <c r="T702" s="9"/>
    </row>
    <row r="703" spans="20:20">
      <c r="T703" s="9"/>
    </row>
    <row r="704" spans="20:20">
      <c r="T704" s="9"/>
    </row>
    <row r="705" spans="20:20">
      <c r="T705" s="9"/>
    </row>
    <row r="706" spans="20:20">
      <c r="T706" s="9"/>
    </row>
    <row r="707" spans="20:20">
      <c r="T707" s="9"/>
    </row>
    <row r="708" spans="20:20">
      <c r="T708" s="9"/>
    </row>
    <row r="709" spans="20:20">
      <c r="T709" s="9"/>
    </row>
    <row r="710" spans="20:20">
      <c r="T710" s="9"/>
    </row>
    <row r="711" spans="20:20">
      <c r="T711" s="9"/>
    </row>
    <row r="712" spans="20:20">
      <c r="T712" s="9"/>
    </row>
    <row r="713" spans="20:20">
      <c r="T713" s="9"/>
    </row>
    <row r="714" spans="20:20">
      <c r="T714" s="9"/>
    </row>
    <row r="715" spans="20:20">
      <c r="T715" s="9"/>
    </row>
    <row r="716" spans="20:20">
      <c r="T716" s="9"/>
    </row>
    <row r="717" spans="20:20">
      <c r="T717" s="9"/>
    </row>
    <row r="718" spans="20:20">
      <c r="T718" s="9"/>
    </row>
    <row r="719" spans="20:20">
      <c r="T719" s="9"/>
    </row>
    <row r="720" spans="20:20">
      <c r="T720" s="9"/>
    </row>
    <row r="721" spans="20:20">
      <c r="T721" s="9"/>
    </row>
    <row r="722" spans="20:20">
      <c r="T722" s="9"/>
    </row>
    <row r="723" spans="20:20">
      <c r="T723" s="9"/>
    </row>
    <row r="724" spans="20:20">
      <c r="T724" s="9"/>
    </row>
    <row r="725" spans="20:20">
      <c r="T725" s="9"/>
    </row>
    <row r="726" spans="20:20">
      <c r="T726" s="9"/>
    </row>
    <row r="727" spans="20:20">
      <c r="T727" s="9"/>
    </row>
    <row r="728" spans="20:20">
      <c r="T728" s="9"/>
    </row>
    <row r="729" spans="20:20">
      <c r="T729" s="9"/>
    </row>
    <row r="730" spans="20:20">
      <c r="T730" s="9"/>
    </row>
    <row r="731" spans="20:20">
      <c r="T731" s="9"/>
    </row>
    <row r="732" spans="20:20">
      <c r="T732" s="9"/>
    </row>
    <row r="733" spans="20:20">
      <c r="T733" s="9"/>
    </row>
    <row r="734" spans="20:20">
      <c r="T734" s="9"/>
    </row>
    <row r="735" spans="20:20">
      <c r="T735" s="9"/>
    </row>
    <row r="736" spans="20:20">
      <c r="T736" s="9"/>
    </row>
    <row r="737" spans="20:20">
      <c r="T737" s="9"/>
    </row>
    <row r="738" spans="20:20">
      <c r="T738" s="9"/>
    </row>
    <row r="739" spans="20:20">
      <c r="T739" s="9"/>
    </row>
    <row r="740" spans="20:20">
      <c r="T740" s="9"/>
    </row>
    <row r="741" spans="20:20">
      <c r="T741" s="9"/>
    </row>
    <row r="742" spans="20:20">
      <c r="T742" s="9"/>
    </row>
    <row r="743" spans="20:20">
      <c r="T743" s="9"/>
    </row>
    <row r="744" spans="20:20">
      <c r="T744" s="9"/>
    </row>
    <row r="745" spans="20:20">
      <c r="T745" s="9"/>
    </row>
    <row r="746" spans="20:20">
      <c r="T746" s="9"/>
    </row>
    <row r="747" spans="20:20">
      <c r="T747" s="9"/>
    </row>
    <row r="748" spans="20:20">
      <c r="T748" s="9"/>
    </row>
    <row r="749" spans="20:20">
      <c r="T749" s="9"/>
    </row>
    <row r="750" spans="20:20">
      <c r="T750" s="9"/>
    </row>
    <row r="751" spans="20:20">
      <c r="T751" s="9"/>
    </row>
    <row r="752" spans="20:20">
      <c r="T752" s="9"/>
    </row>
    <row r="753" spans="20:20">
      <c r="T753" s="9"/>
    </row>
    <row r="754" spans="20:20">
      <c r="T754" s="9"/>
    </row>
    <row r="755" spans="20:20">
      <c r="T755" s="9"/>
    </row>
    <row r="756" spans="20:20">
      <c r="T756" s="9"/>
    </row>
    <row r="757" spans="20:20">
      <c r="T757" s="9"/>
    </row>
    <row r="758" spans="20:20">
      <c r="T758" s="9"/>
    </row>
    <row r="759" spans="20:20">
      <c r="T759" s="9"/>
    </row>
    <row r="760" spans="20:20">
      <c r="T760" s="9"/>
    </row>
    <row r="761" spans="20:20">
      <c r="T761" s="9"/>
    </row>
    <row r="762" spans="20:20">
      <c r="T762" s="9"/>
    </row>
    <row r="763" spans="20:20">
      <c r="T763" s="9"/>
    </row>
    <row r="764" spans="20:20">
      <c r="T764" s="9"/>
    </row>
    <row r="765" spans="20:20">
      <c r="T765" s="9"/>
    </row>
    <row r="766" spans="20:20">
      <c r="T766" s="9"/>
    </row>
    <row r="767" spans="20:20">
      <c r="T767" s="9"/>
    </row>
    <row r="768" spans="20:20">
      <c r="T768" s="9"/>
    </row>
    <row r="769" spans="20:20">
      <c r="T769" s="9"/>
    </row>
    <row r="770" spans="20:20">
      <c r="T770" s="9"/>
    </row>
    <row r="771" spans="20:20">
      <c r="T771" s="9"/>
    </row>
    <row r="772" spans="20:20">
      <c r="T772" s="9"/>
    </row>
    <row r="773" spans="20:20">
      <c r="T773" s="9"/>
    </row>
    <row r="774" spans="20:20">
      <c r="T774" s="9"/>
    </row>
    <row r="775" spans="20:20">
      <c r="T775" s="9"/>
    </row>
    <row r="776" spans="20:20">
      <c r="T776" s="9"/>
    </row>
    <row r="777" spans="20:20">
      <c r="T777" s="9"/>
    </row>
    <row r="778" spans="20:20">
      <c r="T778" s="9"/>
    </row>
    <row r="779" spans="20:20">
      <c r="T779" s="9"/>
    </row>
    <row r="780" spans="20:20">
      <c r="T780" s="9"/>
    </row>
    <row r="781" spans="20:20">
      <c r="T781" s="9"/>
    </row>
    <row r="782" spans="20:20">
      <c r="T782" s="9"/>
    </row>
    <row r="783" spans="20:20">
      <c r="T783" s="9"/>
    </row>
    <row r="784" spans="20:20">
      <c r="T784" s="9"/>
    </row>
    <row r="785" spans="20:20">
      <c r="T785" s="9"/>
    </row>
    <row r="786" spans="20:20">
      <c r="T786" s="9"/>
    </row>
    <row r="787" spans="20:20">
      <c r="T787" s="9"/>
    </row>
    <row r="788" spans="20:20">
      <c r="T788" s="9"/>
    </row>
    <row r="789" spans="20:20">
      <c r="T789" s="9"/>
    </row>
    <row r="790" spans="20:20">
      <c r="T790" s="9"/>
    </row>
    <row r="791" spans="20:20">
      <c r="T791" s="9"/>
    </row>
    <row r="792" spans="20:20">
      <c r="T792" s="9"/>
    </row>
    <row r="793" spans="20:20">
      <c r="T793" s="9"/>
    </row>
    <row r="794" spans="20:20">
      <c r="T794" s="9"/>
    </row>
    <row r="795" spans="20:20">
      <c r="T795" s="9"/>
    </row>
    <row r="796" spans="20:20">
      <c r="T796" s="9"/>
    </row>
    <row r="797" spans="20:20">
      <c r="T797" s="9"/>
    </row>
    <row r="798" spans="20:20">
      <c r="T798" s="9"/>
    </row>
    <row r="799" spans="20:20">
      <c r="T799" s="9"/>
    </row>
    <row r="800" spans="20:20">
      <c r="T800" s="9"/>
    </row>
    <row r="801" spans="20:20">
      <c r="T801" s="9"/>
    </row>
    <row r="802" spans="20:20">
      <c r="T802" s="9"/>
    </row>
    <row r="803" spans="20:20">
      <c r="T803" s="9"/>
    </row>
    <row r="804" spans="20:20">
      <c r="T804" s="9"/>
    </row>
    <row r="805" spans="20:20">
      <c r="T805" s="9"/>
    </row>
    <row r="806" spans="20:20">
      <c r="T806" s="9"/>
    </row>
    <row r="807" spans="20:20">
      <c r="T807" s="9"/>
    </row>
    <row r="808" spans="20:20">
      <c r="T808" s="9"/>
    </row>
    <row r="809" spans="20:20">
      <c r="T809" s="9"/>
    </row>
    <row r="810" spans="20:20">
      <c r="T810" s="9"/>
    </row>
    <row r="811" spans="20:20">
      <c r="T811" s="9"/>
    </row>
    <row r="812" spans="20:20">
      <c r="T812" s="9"/>
    </row>
    <row r="813" spans="20:20">
      <c r="T813" s="9"/>
    </row>
    <row r="814" spans="20:20">
      <c r="T814" s="9"/>
    </row>
    <row r="815" spans="20:20">
      <c r="T815" s="9"/>
    </row>
    <row r="816" spans="20:20">
      <c r="T816" s="9"/>
    </row>
    <row r="817" spans="20:20">
      <c r="T817" s="9"/>
    </row>
    <row r="818" spans="20:20">
      <c r="T818" s="9"/>
    </row>
    <row r="819" spans="20:20">
      <c r="T819" s="9"/>
    </row>
    <row r="820" spans="20:20">
      <c r="T820" s="9"/>
    </row>
    <row r="821" spans="20:20">
      <c r="T821" s="9"/>
    </row>
    <row r="822" spans="20:20">
      <c r="T822" s="9"/>
    </row>
    <row r="823" spans="20:20">
      <c r="T823" s="9"/>
    </row>
    <row r="824" spans="20:20">
      <c r="T824" s="9"/>
    </row>
    <row r="825" spans="20:20">
      <c r="T825" s="9"/>
    </row>
    <row r="826" spans="20:20">
      <c r="T826" s="9"/>
    </row>
    <row r="827" spans="20:20">
      <c r="T827" s="9"/>
    </row>
    <row r="828" spans="20:20">
      <c r="T828" s="9"/>
    </row>
    <row r="829" spans="20:20">
      <c r="T829" s="9"/>
    </row>
    <row r="830" spans="20:20">
      <c r="T830" s="9"/>
    </row>
    <row r="831" spans="20:20">
      <c r="T831" s="9"/>
    </row>
    <row r="832" spans="20:20">
      <c r="T832" s="9"/>
    </row>
    <row r="833" spans="20:20">
      <c r="T833" s="9"/>
    </row>
    <row r="834" spans="20:20">
      <c r="T834" s="9"/>
    </row>
    <row r="835" spans="20:20">
      <c r="T835" s="9"/>
    </row>
    <row r="836" spans="20:20">
      <c r="T836" s="9"/>
    </row>
    <row r="837" spans="20:20">
      <c r="T837" s="9"/>
    </row>
    <row r="838" spans="20:20">
      <c r="T838" s="9"/>
    </row>
    <row r="839" spans="20:20">
      <c r="T839" s="9"/>
    </row>
    <row r="840" spans="20:20">
      <c r="T840" s="9"/>
    </row>
    <row r="841" spans="20:20">
      <c r="T841" s="9"/>
    </row>
    <row r="842" spans="20:20">
      <c r="T842" s="9"/>
    </row>
    <row r="843" spans="20:20">
      <c r="T843" s="9"/>
    </row>
    <row r="844" spans="20:20">
      <c r="T844" s="9"/>
    </row>
    <row r="845" spans="20:20">
      <c r="T845" s="9"/>
    </row>
    <row r="846" spans="20:20">
      <c r="T846" s="9"/>
    </row>
    <row r="847" spans="20:20">
      <c r="T847" s="9"/>
    </row>
    <row r="848" spans="20:20">
      <c r="T848" s="9"/>
    </row>
    <row r="849" spans="20:20">
      <c r="T849" s="9"/>
    </row>
    <row r="850" spans="20:20">
      <c r="T850" s="9"/>
    </row>
    <row r="851" spans="20:20">
      <c r="T851" s="9"/>
    </row>
    <row r="852" spans="20:20">
      <c r="T852" s="9"/>
    </row>
    <row r="853" spans="20:20">
      <c r="T853" s="9"/>
    </row>
    <row r="854" spans="20:20">
      <c r="T854" s="9"/>
    </row>
    <row r="855" spans="20:20">
      <c r="T855" s="9"/>
    </row>
    <row r="856" spans="20:20">
      <c r="T856" s="9"/>
    </row>
    <row r="857" spans="20:20">
      <c r="T857" s="9"/>
    </row>
    <row r="858" spans="20:20">
      <c r="T858" s="9"/>
    </row>
    <row r="859" spans="20:20">
      <c r="T859" s="9"/>
    </row>
    <row r="860" spans="20:20">
      <c r="T860" s="9"/>
    </row>
    <row r="861" spans="20:20">
      <c r="T861" s="9"/>
    </row>
    <row r="862" spans="20:20">
      <c r="T862" s="9"/>
    </row>
    <row r="863" spans="20:20">
      <c r="T863" s="9"/>
    </row>
    <row r="864" spans="20:20">
      <c r="T864" s="9"/>
    </row>
    <row r="865" spans="20:20">
      <c r="T865" s="9"/>
    </row>
    <row r="866" spans="20:20">
      <c r="T866" s="9"/>
    </row>
    <row r="867" spans="20:20">
      <c r="T867" s="9"/>
    </row>
    <row r="868" spans="20:20">
      <c r="T868" s="9"/>
    </row>
    <row r="869" spans="20:20">
      <c r="T869" s="9"/>
    </row>
    <row r="870" spans="20:20">
      <c r="T870" s="9"/>
    </row>
    <row r="871" spans="20:20">
      <c r="T871" s="9"/>
    </row>
    <row r="872" spans="20:20">
      <c r="T872" s="9"/>
    </row>
    <row r="873" spans="20:20">
      <c r="T873" s="9"/>
    </row>
    <row r="874" spans="20:20">
      <c r="T874" s="9"/>
    </row>
    <row r="875" spans="20:20">
      <c r="T875" s="9"/>
    </row>
    <row r="876" spans="20:20">
      <c r="T876" s="9"/>
    </row>
    <row r="877" spans="20:20">
      <c r="T877" s="9"/>
    </row>
    <row r="878" spans="20:20">
      <c r="T878" s="9"/>
    </row>
    <row r="879" spans="20:20">
      <c r="T879" s="9"/>
    </row>
    <row r="880" spans="20:20">
      <c r="T880" s="9"/>
    </row>
    <row r="881" spans="20:20">
      <c r="T881" s="9"/>
    </row>
    <row r="882" spans="20:20">
      <c r="T882" s="9"/>
    </row>
    <row r="883" spans="20:20">
      <c r="T883" s="9"/>
    </row>
    <row r="884" spans="20:20">
      <c r="T884" s="9"/>
    </row>
    <row r="885" spans="20:20">
      <c r="T885" s="9"/>
    </row>
    <row r="886" spans="20:20">
      <c r="T886" s="9"/>
    </row>
    <row r="887" spans="20:20">
      <c r="T887" s="9"/>
    </row>
    <row r="888" spans="20:20">
      <c r="T888" s="9"/>
    </row>
    <row r="889" spans="20:20">
      <c r="T889" s="9"/>
    </row>
    <row r="890" spans="20:20">
      <c r="T890" s="9"/>
    </row>
    <row r="891" spans="20:20">
      <c r="T891" s="9"/>
    </row>
    <row r="892" spans="20:20">
      <c r="T892" s="9"/>
    </row>
    <row r="893" spans="20:20">
      <c r="T893" s="9"/>
    </row>
    <row r="894" spans="20:20">
      <c r="T894" s="9"/>
    </row>
    <row r="895" spans="20:20">
      <c r="T895" s="9"/>
    </row>
    <row r="896" spans="20:20">
      <c r="T896" s="9"/>
    </row>
    <row r="897" spans="20:20">
      <c r="T897" s="9"/>
    </row>
    <row r="898" spans="20:20">
      <c r="T898" s="9"/>
    </row>
    <row r="899" spans="20:20">
      <c r="T899" s="9"/>
    </row>
    <row r="900" spans="20:20">
      <c r="T900" s="9"/>
    </row>
    <row r="901" spans="20:20">
      <c r="T901" s="9"/>
    </row>
    <row r="902" spans="20:20">
      <c r="T902" s="9"/>
    </row>
    <row r="903" spans="20:20">
      <c r="T903" s="9"/>
    </row>
    <row r="904" spans="20:20">
      <c r="T904" s="9"/>
    </row>
    <row r="905" spans="20:20">
      <c r="T905" s="9"/>
    </row>
    <row r="906" spans="20:20">
      <c r="T906" s="9"/>
    </row>
    <row r="907" spans="20:20">
      <c r="T907" s="9"/>
    </row>
    <row r="908" spans="20:20">
      <c r="T908" s="9"/>
    </row>
    <row r="909" spans="20:20">
      <c r="T909" s="9"/>
    </row>
    <row r="910" spans="20:20">
      <c r="T910" s="9"/>
    </row>
    <row r="911" spans="20:20">
      <c r="T911" s="9"/>
    </row>
    <row r="912" spans="20:20">
      <c r="T912" s="9"/>
    </row>
    <row r="913" spans="20:20">
      <c r="T913" s="9"/>
    </row>
    <row r="914" spans="20:20">
      <c r="T914" s="9"/>
    </row>
    <row r="915" spans="20:20">
      <c r="T915" s="9"/>
    </row>
    <row r="916" spans="20:20">
      <c r="T916" s="9"/>
    </row>
    <row r="917" spans="20:20">
      <c r="T917" s="9"/>
    </row>
    <row r="918" spans="20:20">
      <c r="T918" s="9"/>
    </row>
    <row r="919" spans="20:20">
      <c r="T919" s="9"/>
    </row>
    <row r="920" spans="20:20">
      <c r="T920" s="9"/>
    </row>
    <row r="921" spans="20:20">
      <c r="T921" s="9"/>
    </row>
    <row r="922" spans="20:20">
      <c r="T922" s="9"/>
    </row>
    <row r="923" spans="20:20">
      <c r="T923" s="9"/>
    </row>
    <row r="924" spans="20:20">
      <c r="T924" s="9"/>
    </row>
    <row r="925" spans="20:20">
      <c r="T925" s="9"/>
    </row>
    <row r="926" spans="20:20">
      <c r="T926" s="9"/>
    </row>
    <row r="927" spans="20:20">
      <c r="T927" s="9"/>
    </row>
    <row r="928" spans="20:20">
      <c r="T928" s="9"/>
    </row>
    <row r="929" spans="20:20">
      <c r="T929" s="9"/>
    </row>
    <row r="930" spans="20:20">
      <c r="T930" s="9"/>
    </row>
    <row r="931" spans="20:20">
      <c r="T931" s="9"/>
    </row>
    <row r="932" spans="20:20">
      <c r="T932" s="9"/>
    </row>
    <row r="933" spans="20:20">
      <c r="T933" s="9"/>
    </row>
    <row r="934" spans="20:20">
      <c r="T934" s="9"/>
    </row>
    <row r="935" spans="20:20">
      <c r="T935" s="9"/>
    </row>
    <row r="936" spans="20:20">
      <c r="T936" s="9"/>
    </row>
    <row r="937" spans="20:20">
      <c r="T937" s="9"/>
    </row>
    <row r="938" spans="20:20">
      <c r="T938" s="9"/>
    </row>
    <row r="939" spans="20:20">
      <c r="T939" s="9"/>
    </row>
    <row r="940" spans="20:20">
      <c r="T940" s="9"/>
    </row>
    <row r="941" spans="20:20">
      <c r="T941" s="9"/>
    </row>
    <row r="942" spans="20:20">
      <c r="T942" s="9"/>
    </row>
    <row r="943" spans="20:20">
      <c r="T943" s="9"/>
    </row>
    <row r="944" spans="20:20">
      <c r="T944" s="9"/>
    </row>
    <row r="945" spans="20:20">
      <c r="T945" s="9"/>
    </row>
    <row r="946" spans="20:20">
      <c r="T946" s="9"/>
    </row>
    <row r="947" spans="20:20">
      <c r="T947" s="9"/>
    </row>
    <row r="948" spans="20:20">
      <c r="T948" s="9"/>
    </row>
    <row r="949" spans="20:20">
      <c r="T949" s="9"/>
    </row>
    <row r="950" spans="20:20">
      <c r="T950" s="9"/>
    </row>
    <row r="951" spans="20:20">
      <c r="T951" s="9"/>
    </row>
    <row r="952" spans="20:20">
      <c r="T952" s="9"/>
    </row>
    <row r="953" spans="20:20">
      <c r="T953" s="9"/>
    </row>
    <row r="954" spans="20:20">
      <c r="T954" s="9"/>
    </row>
    <row r="955" spans="20:20">
      <c r="T955" s="9"/>
    </row>
    <row r="956" spans="20:20">
      <c r="T956" s="9"/>
    </row>
    <row r="957" spans="20:20">
      <c r="T957" s="9"/>
    </row>
    <row r="958" spans="20:20">
      <c r="T958" s="9"/>
    </row>
    <row r="959" spans="20:20">
      <c r="T959" s="9"/>
    </row>
    <row r="960" spans="20:20">
      <c r="T960" s="9"/>
    </row>
    <row r="961" spans="20:20">
      <c r="T961" s="9"/>
    </row>
    <row r="962" spans="20:20">
      <c r="T962" s="9"/>
    </row>
    <row r="963" spans="20:20">
      <c r="T963" s="9"/>
    </row>
    <row r="964" spans="20:20">
      <c r="T964" s="9"/>
    </row>
    <row r="965" spans="20:20">
      <c r="T965" s="9"/>
    </row>
    <row r="966" spans="20:20">
      <c r="T966" s="9"/>
    </row>
    <row r="967" spans="20:20">
      <c r="T967" s="9"/>
    </row>
    <row r="968" spans="20:20">
      <c r="T968" s="9"/>
    </row>
    <row r="969" spans="20:20">
      <c r="T969" s="9"/>
    </row>
    <row r="970" spans="20:20">
      <c r="T970" s="9"/>
    </row>
    <row r="971" spans="20:20">
      <c r="T971" s="9"/>
    </row>
    <row r="972" spans="20:20">
      <c r="T972" s="9"/>
    </row>
    <row r="973" spans="20:20">
      <c r="T973" s="9"/>
    </row>
    <row r="974" spans="20:20">
      <c r="T974" s="9"/>
    </row>
    <row r="975" spans="20:20">
      <c r="T975" s="9"/>
    </row>
    <row r="976" spans="20:20">
      <c r="T976" s="9"/>
    </row>
    <row r="977" spans="20:20">
      <c r="T977" s="9"/>
    </row>
    <row r="978" spans="20:20">
      <c r="T978" s="9"/>
    </row>
    <row r="979" spans="20:20">
      <c r="T979" s="9"/>
    </row>
    <row r="980" spans="20:20">
      <c r="T980" s="9"/>
    </row>
    <row r="981" spans="20:20">
      <c r="T981" s="9"/>
    </row>
    <row r="982" spans="20:20">
      <c r="T982" s="9"/>
    </row>
    <row r="983" spans="20:20">
      <c r="T983" s="9"/>
    </row>
    <row r="984" spans="20:20">
      <c r="T984" s="9"/>
    </row>
    <row r="985" spans="20:20">
      <c r="T985" s="9"/>
    </row>
    <row r="986" spans="20:20">
      <c r="T986" s="9"/>
    </row>
    <row r="987" spans="20:20">
      <c r="T987" s="9"/>
    </row>
    <row r="988" spans="20:20">
      <c r="T988" s="9"/>
    </row>
    <row r="989" spans="20:20">
      <c r="T989" s="9"/>
    </row>
    <row r="990" spans="20:20">
      <c r="T990" s="9"/>
    </row>
    <row r="991" spans="20:20">
      <c r="T991" s="9"/>
    </row>
    <row r="992" spans="20:20">
      <c r="T992" s="9"/>
    </row>
    <row r="993" spans="20:20">
      <c r="T993" s="9"/>
    </row>
    <row r="994" spans="20:20">
      <c r="T994" s="9"/>
    </row>
    <row r="995" spans="20:20">
      <c r="T995" s="9"/>
    </row>
    <row r="996" spans="20:20">
      <c r="T996" s="9"/>
    </row>
    <row r="997" spans="20:20">
      <c r="T997" s="9"/>
    </row>
    <row r="998" spans="20:20">
      <c r="T998" s="9"/>
    </row>
    <row r="999" spans="20:20">
      <c r="T999" s="9"/>
    </row>
    <row r="1000" spans="20:20">
      <c r="T1000" s="9"/>
    </row>
    <row r="1001" spans="20:20">
      <c r="T1001" s="9"/>
    </row>
    <row r="1002" spans="20:20">
      <c r="T1002" s="9"/>
    </row>
  </sheetData>
  <mergeCells count="38">
    <mergeCell ref="A4:S4"/>
    <mergeCell ref="P13:P14"/>
    <mergeCell ref="E13:E14"/>
    <mergeCell ref="A7:A9"/>
    <mergeCell ref="A10:A16"/>
    <mergeCell ref="A5:A6"/>
    <mergeCell ref="B5:B6"/>
    <mergeCell ref="B7:B9"/>
    <mergeCell ref="B10:B16"/>
    <mergeCell ref="S12:S14"/>
    <mergeCell ref="S15:S18"/>
    <mergeCell ref="S5:S6"/>
    <mergeCell ref="S7:S11"/>
    <mergeCell ref="S26:S29"/>
    <mergeCell ref="A39:A40"/>
    <mergeCell ref="A42:A43"/>
    <mergeCell ref="B22:B26"/>
    <mergeCell ref="B20:B21"/>
    <mergeCell ref="A22:A26"/>
    <mergeCell ref="A20:A21"/>
    <mergeCell ref="A32:A33"/>
    <mergeCell ref="B27:B30"/>
    <mergeCell ref="A27:A30"/>
    <mergeCell ref="B32:B33"/>
    <mergeCell ref="S20:S25"/>
    <mergeCell ref="A17:A18"/>
    <mergeCell ref="B17:B18"/>
    <mergeCell ref="A52:S52"/>
    <mergeCell ref="A58:S58"/>
    <mergeCell ref="B54:B55"/>
    <mergeCell ref="B47:B50"/>
    <mergeCell ref="B39:B40"/>
    <mergeCell ref="A54:A55"/>
    <mergeCell ref="A47:A50"/>
    <mergeCell ref="B42:B43"/>
    <mergeCell ref="A37:S37"/>
    <mergeCell ref="A41:S41"/>
    <mergeCell ref="A44:S4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საჯარო სამსახურის ბიურო</vt:lpstr>
      <vt:lpstr>საქსტატი</vt:lpstr>
      <vt:lpstr>ჯანდაცვა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Tsikaradze</dc:creator>
  <cp:lastModifiedBy>Ketevan Goginashvili</cp:lastModifiedBy>
  <dcterms:created xsi:type="dcterms:W3CDTF">2019-01-25T15:50:39Z</dcterms:created>
  <dcterms:modified xsi:type="dcterms:W3CDTF">2019-02-01T12:47:22Z</dcterms:modified>
</cp:coreProperties>
</file>