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60" windowWidth="23040" windowHeight="933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<sst xmlns="http://schemas.openxmlformats.org/spreadsheetml/2006/main" count="207" uniqueCount="164">
  <si>
    <t>საქართველოს სოფლის განვითარების 2017-2020 წლების სტრატეგიის 2018-2020 წლების სამოქმედო გეგმის 2019 წლის შესრულება</t>
  </si>
  <si>
    <t>პრიორიტეტული ღონისძიება</t>
  </si>
  <si>
    <t>აქტივობა</t>
  </si>
  <si>
    <t>ინდიკატორის 2019 წ. შესრულება</t>
  </si>
  <si>
    <t>ბენეფიციარების რაოდენობა</t>
  </si>
  <si>
    <t>მ.შ. ქალის რაოდენობა</t>
  </si>
  <si>
    <t>პასუხისმგებელი უწყება</t>
  </si>
  <si>
    <t>1. ეკონომიკა და კონკურენტუნარიანობა</t>
  </si>
  <si>
    <t xml:space="preserve">
ამოცანა 1: ფერმერული საქმიანობის ეკონომიკური გაჯანსაღება, რესტრუქტურირება და მოდერნიზაცია. დივერსიფიკაციისა და  ეფექტიანი მიწოდების ჯაჭვის განვითარების მეშვეობით. </t>
  </si>
  <si>
    <t>1.1.1 შეღავათიანი აგროკრედიტი</t>
  </si>
  <si>
    <t>დაფინანსდა 73 ახალი ან არსებული საწარმოს გაფართოება/გადაიარაღება/ მოდერნიზება. განხორციელდა გაცემული სესხების თანადაფინანსება.</t>
  </si>
  <si>
    <t>საქართველოს გარემოს დაცვისა და სოფლის მეურნეობის სამინისტრო/ა(ა)იპ სოფლისა და სოფლის მეურნეობის განვითარების სააგენტო</t>
  </si>
  <si>
    <t xml:space="preserve">1.1.2  ახალგაზრდა მეწარმეების განვითარების  პროგრამა </t>
  </si>
  <si>
    <t>დაფინანსდა 100 ახალგაზრდა მეწარმე</t>
  </si>
  <si>
    <t xml:space="preserve">1.1.3 დანერგე მომავალი </t>
  </si>
  <si>
    <t>გაშენდა/დაკონტრაქტდა 2,169.04 ჰა  ფართობის  ახალი ბაღი და სანერგე მეურნეობა</t>
  </si>
  <si>
    <t>1.1.4 შემნახველი და გადამამუშავებელი საწარმოების თანადაფინანსება</t>
  </si>
  <si>
    <t>დასრულდა 7 გადამამუშავებელი საწარმოს და 10 შემნახველი საწარმოს შექმნა.</t>
  </si>
  <si>
    <t>1.1.10 სოფლის მეურნეობის მოდერნიზაციის, ბაზარზე წვდომა და მდგრადობა</t>
  </si>
  <si>
    <t xml:space="preserve">გაუმჯობესდა სარწყავი წყლის მიწოდება 2,231 ჰექტარზე;
მიწის აღდგენითი სამუშაოების განხორციელდა 38 ობიექტზე; 
გაიცა 124 გრანტი პირველადი წარმოებისთვის და 4 გრანტი გადამამუშავებელი საწარმოებისთვის; 
მოეწყო 3 სადემონსტრაციო ნაკვეთი. სწავლება გაიარა 660 ფერმერმა, მათ შორის 192-მა ქალმა.
</t>
  </si>
  <si>
    <t>საქართველოს გარემოს დაცვისა და სოფლის მეურნეობის სამინისტრო</t>
  </si>
  <si>
    <t xml:space="preserve">1.1.11  სამელიორაციო სისტემების მშენებლობა და რეაბილიტაცია </t>
  </si>
  <si>
    <t>რეგულარულ სარწყავში გადასაყვანი მიწის ფართობი გაიზარდა 2.851 ათასი ჰექტრით. სარწყავ მიწებზე წყლით უზრუნველყოფა გაუმჯობესდა 4.971 ათას ჰა-ზე. განხორციელდა 1.479 ათასი ჰა მიწის ფართობის დაშრობა; ჭარბი წყლის მოცილება 0.64 ათას ჰა-ზე.</t>
  </si>
  <si>
    <t>საქართველოს გარემოს დაცვისა და სოფლის მეურნეობის სამინისტრო/შპს „საქართველოს მელიორაცია“</t>
  </si>
  <si>
    <t xml:space="preserve">1.1.13 ქართული ჩაის წარმოების ხელშეწყობა </t>
  </si>
  <si>
    <t>8 კოოპერატივი აღიჭურვა  საწარმოო დანადგარებით</t>
  </si>
  <si>
    <t>ამოცანა2. სოფლის ეკონომიკის დივერსიფიკაცია სოფლის მეურნეობასთნ დაკავშირებული ღირებულებათა ჯაჭვის გაძლიერებით და მდგრადი არასასოფლო-სამეურნეო მიმართულებების განვითარების საშუალებით</t>
  </si>
  <si>
    <t xml:space="preserve">1.2.1 მეწარმეობის განვითარება </t>
  </si>
  <si>
    <t>რეგიონებში  სახელმწიფო პროგრამის „აწარმოე საქართველოში“ ფინანსებზე ხელმისაწვდომობის კომპონენტის ფარგლებში,  ბენეფიციარი კომპანიების  კრედიტისა და ლიზინგის საგნის პროცენტის თანადაფინანსების მიმართულებით მხარი დაეჭირა 20 ახალ ან/და არსებული საწარმოს გაფართოების პროექტს</t>
  </si>
  <si>
    <t>საქართველოს ეკონომიკისა და მდგრადი განვითარების სამინისტრო/სსიპ აწარმოე საქართველოში</t>
  </si>
  <si>
    <t xml:space="preserve">ამოცანა 3. სოფლად ტურიზმისა და შესაბამისი ტურისტული პროდუქტების განვითარება სოფლის სპეციფიკისა და უნიკალური კულტურული იდენტობის საფუძველზე.  </t>
  </si>
  <si>
    <t>1.3.1 ტურიზმის განვითარება</t>
  </si>
  <si>
    <t>რეგიონებში  სახელმწიფო პროგრამის "აწარმოე საქართველოში"  სასტუმრო ინდუსტრიის მიმართულების ფარგლებში    მხარი დაეჭირა 56 ახალ ან/და არსებული სასტუმროს გაფართოების პროექტს</t>
  </si>
  <si>
    <t>1.3.2 ტურიზმის განვითარება და ხელშეწყობა</t>
  </si>
  <si>
    <t xml:space="preserve">დამატებით შექმნილია 4 ტურისტული პროდუქტი და დამატებით მცირე 4 ინფრასტრუქტურული პროექტი;  
გადამზადებულია 600 ტურიზმის სექტორის წარმომადგენელი. 
</t>
  </si>
  <si>
    <t>საქართველოს ეკონომიკისა და მდგრადი განვითარების სამინისტრო/სსიპ საქართველოს ტურიზმის ეროვნული ადმინისტრაცია</t>
  </si>
  <si>
    <t>1.3.3 რეგიონებში კულტურის მხარდაჭერა</t>
  </si>
  <si>
    <t>რეგიონებში განხორციელდა 35 კულტურული და საგანმანათლებლო პროექტი</t>
  </si>
  <si>
    <t>საქართველოს განათლების, მეცნიერების, კულტურისა და სპორტის სამინისტრო</t>
  </si>
  <si>
    <t>1.3.4  კულტურული მემკვიდრეობის დაცვა</t>
  </si>
  <si>
    <t xml:space="preserve">რეაბილიტირებულია რეგიონებში მდებარე კულტურული მემკვიდრეობის 40  ძეგლი </t>
  </si>
  <si>
    <t>საქართველოს განათლების, მეცნიერების, კულტურისა და სპორტის სამინისტრო/კულტურული მემკვიდრეობის
დაცვის სააგენტო</t>
  </si>
  <si>
    <t>1.3.5 კულტურული მემკვიდრეობის დაცვა და სამუზეუმო სისტემის სრულყოფა</t>
  </si>
  <si>
    <t xml:space="preserve">განხორციელდა რეგიონებში სამინისტროს დაქვემდებარებაში არსებული 10 სსიპ-ის (მუზეუმების, სახლ-მუზეუმების), ასევე, მუზეუმ-ნაკრძალების დაფინანსება </t>
  </si>
  <si>
    <t>სოციალური პირობები და ცხოვრების დონე</t>
  </si>
  <si>
    <t>ამოცანა 1. ცნობიერების ამაღლება ინოვაციების და მეწარმეობის მიმართულებით. ასევე, თანამშრომლობის წახალისება უნარ-ჩვევების განვითარებისა და დასაქმების ხელშეწყობით (განსაკუთრებით ახალგაზრდებისა და ქალებისათვის).</t>
  </si>
  <si>
    <t xml:space="preserve">2.1.1. ეროვნული ინოვაციების ეკოსისტემის ფორმირება და განვითარება (IBRD) </t>
  </si>
  <si>
    <t xml:space="preserve">გაიცა: ა) ინტერნეტში ჩართვის 150 ლარიანი ვაუჩერი 1,304 ფიზიკური პირისთვის;            
ბ) მეწარმეებისთვის  ინტერნეტში ჩართვის 200 ლარიანი ვაუჩერი არ გაცემულა; 
გადამზადდა: ა) საინფორმაციო ტექნოლოგიების სფეროში 1,125 ბენეფიციარი  
ბ) ინოვაციების აქსელერაციის პროგრამის ფარგლებში, ბენეფიციარების გადამზადება არ განხორციელებულა. 
ინოვაციების ცენტრების და ინოვაციების ჰაბის შექმნა და აღჭურვა არ განხორციელებულა. </t>
  </si>
  <si>
    <t>საქართველოს ეკონომიკისა და მდგრადი განვითარების სამინისტრო/სსიპ-საქართველოს ინოვაციებისა და ტექნოლოგიების სააგენტო</t>
  </si>
  <si>
    <t xml:space="preserve">გადამზადდა: ა) საინფორმაციო ტექნოლოგიების სფეროში 1,125 ბენეფიციარი               ბ) ინოვაციების აქსელერაციის პროგრამის ფარგლებში, ბენეფიციარების გადამზადება არ განხორციელებულა.  </t>
  </si>
  <si>
    <t xml:space="preserve">ინოვაციების ცენტრების და ინოვაციების ჰაბის შექმნა და აღჭურვა არ განხორციელებულა. </t>
  </si>
  <si>
    <t>2.1.2 პროფესიული განათლების მასწავლებელთა პროფესიული განვითარება</t>
  </si>
  <si>
    <t>ტრენინგი "მეწარმეობის უნარების განვითარება" გაიარა 50-მა მასწავლებელმა (15%) და 12-მა დირექტორმა (30 %)</t>
  </si>
  <si>
    <t>2.1.3 პროფესიული განათლების განვითარების ხელშეწყობა</t>
  </si>
  <si>
    <t xml:space="preserve">პროფესიული პროგრამების განმახორციელებელ სახელმწიფო საგანმანათლებლო დაწესებულებებში (სოფლად) ჩარიცხულ სტუდენტთა რაოდენობა 2018 წლის მაჩვენებელთან შედარებით არ გაზრდილა </t>
  </si>
  <si>
    <t xml:space="preserve">2.1.4 ეროვნული უმცირესობების პროფესიული გადამზადება </t>
  </si>
  <si>
    <t xml:space="preserve">სახელმწიფო ენის სწავლების პროგრამის კურსდამთავრებულთა რაოდენობამ შეადგინა 3,296; 
საჯარო მმართველობისა და ადმინისტრირების პროგრამის კურსამთავრებულთა რაოდენობამ შეადგინა 366 პირი. 
</t>
  </si>
  <si>
    <t>2.1.5 სამუშაოს მაძიებელთა პროფესიული მომზადება-გადამზადებისა და კვალიფიკაციის ამაღლება</t>
  </si>
  <si>
    <t>რეგიონებში გადამზადდა 1,073 ბენეფიციარი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</si>
  <si>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სამინისტრო/სსიპ სოციალური მომსახურების სააგენტო</t>
  </si>
  <si>
    <t>2.1.6 ახალგაზრდული პოლიტიკის განვითარება</t>
  </si>
  <si>
    <t>კარიერის დაგეგმვისათვის განკუთვნილი თვით დახმარების ინტერნეტ-სერვისით ისარგებლა 13,903 ახალგაზრდამ</t>
  </si>
  <si>
    <t>სსიპ ახალგაზრდობის სააგენტო</t>
  </si>
  <si>
    <t>2.1.7 ანაკლიის „მომავლის ბანაკი“ და „შაორის ბანაკი“</t>
  </si>
  <si>
    <t>რეკრეაციულ ბანაკებში საქართველოს რეგიონებიდან მონაწილეობა მიიღო 3,736-მა ბენეფიციარმა</t>
  </si>
  <si>
    <t>2.1.8 ხელოვნების 
განვითარების ღონისძიებები</t>
  </si>
  <si>
    <t xml:space="preserve">რეგიონებში მდებარე 13 სახელოვნებო სსიპ დაფინანსდა 15 სხვადასხვა ღონისძიებისთვის საჭირო ხარჯებით;
სამინისტროს  დაქვემდებარებაში არსებული  12 რეგიონული თეატრი დაფინანსდა ფუნქციონირებისათვის საჭირო ყველა ხარჯით
</t>
  </si>
  <si>
    <t>2.1.9 სახელოვნებო განათლების ხელშეწყობა</t>
  </si>
  <si>
    <t xml:space="preserve">დაფინანსდა სახელოვნებო განათლების მიმართულებით სამინისტროს დაქვემდებარებაში არსებული 2 სსიპ-ის ფუნქციონირება </t>
  </si>
  <si>
    <t>ამოცანა 2: ინფრასტრუქტურა და სერვისები. სოფლის ძირითადი ინფრასტრუქტურის
(მათ შორის კულტურული მემკვიდრეობების ძეგლებამდე მიმავალი გზებისა და
შესაბამისი ინფრასტრუქტურის) გაუმჯობესება და ხარისხიანი სახელმწიფო სერვისებით
სარგებლობის ხელმისაწვდომობა, საინფორმაციო და საკომუნიკაციო ტექნოლოგიების
ჩათვლით.</t>
  </si>
  <si>
    <t>2.2.1 ზოგადსაგანმანათლებლო დაწესებულებების ინფრასტრუქტურის განვითარება</t>
  </si>
  <si>
    <t>განხორციელდა 299 საჯარო სკოლის აღჭურვა და სხვადასხვა სახის სარეაბილიტაციო სამუშაოები.</t>
  </si>
  <si>
    <t>2.2.2 პროფესიული საგანანმანათლებლო დაწესებულებების ინფრასტრუქტურის განვითარება</t>
  </si>
  <si>
    <t>დასრულებულია ერთი ახალი საგანმანათლებლო დაწესებულების მშენებლობა და აღჭურვა</t>
  </si>
  <si>
    <t>2.2.3 საჯარო სკოლის მოსწავლეების ტრანსპორტით უზრუნველყოფა</t>
  </si>
  <si>
    <t>ტრანსპორტით უზრუნველყოფილ იქნა პროგრამის ბენეფიციართა 100%</t>
  </si>
  <si>
    <t>2.2.4 საგანმანათლებლო დაწესებულებების ინფორმაციულ - საკომუნიკაციო ტექნოლოგიებით უზრუნველყოფა</t>
  </si>
  <si>
    <t>უსადენო ინტერნეტი (Wi-Fi) დამონტაჟდა 120 სკოლაში</t>
  </si>
  <si>
    <t>2.2.5 მოსწავლეთათვის ფსიქო-სოციალური მომსახურების უზრუნველყოფა;</t>
  </si>
  <si>
    <t>ფუნქციონირებდა სსიპ საგანმანათლებლო დაწესებულების მანდატურის სამსახურის ფსიქოლოგიური მომსახურების ცენტრები შემდეგ რეგიონებში: ქვემო ქართლი, კახეთი, იმერეთი, აჭარა, შიდა ქართლი და სამეგრელო, რომლებსაც დაემატა 2 ცენტრი სამეგრელოსა (ზუგდიდი) და ქვემო ქართლში (ახალციხე)</t>
  </si>
  <si>
    <t>2.2.6 მოსწავლეებისთვის სხვადასხვა ტიპის ბანაკების შეთავაზება</t>
  </si>
  <si>
    <t xml:space="preserve">საზაფხულო სკოლებში მონაწილეობა მიიღო საქართველოს რეგიონებიდან  1,250-მა მოსწავლემ </t>
  </si>
  <si>
    <t>2.2.7 საინტერესო და სახალისო გარემოს შექმნისა და საჯარო სკოლების გაძლიერების მიზნით სასკოლო აქტივობების ხელშეწყობა</t>
  </si>
  <si>
    <t xml:space="preserve">ინტელექტუალურ-შემეცნებითი მიმართულებების წრეებსა და პროექტში 1,000-მდე მოსწავლე ჩაერთო. </t>
  </si>
  <si>
    <t>2.2.8 მოსახლეობის ელექტროენერგიითა და ბუნებრივი გაზით მომარაგების გაუმჯობესება</t>
  </si>
  <si>
    <t>10,199 აბონენტს მიეცა ბუნებრივი გაზის ქსელში ჩართვის შესაძლებლობა</t>
  </si>
  <si>
    <t>საქართველოს ეკონომიკისა და მდგრადი განვითარების სამინისტრო</t>
  </si>
  <si>
    <t xml:space="preserve">2.2.9 მაღალმთიანი სოფლების მცხოვრებთა ხელმისაწვდომობის ზრდა  ბუნებრივი გაზის მოხმარებაზე
</t>
  </si>
  <si>
    <t>ყაზბეგის და დუშეთის მუნიციპალიტეტების მაღალმთიანი სოფლების მუდმივად მცხოვრებ 6,000 აბონენტს აუნაზღაურდა მიწოდებული ბუნებრივი გაზის ღირებულება</t>
  </si>
  <si>
    <t xml:space="preserve">2.2.12 მაღალმთიან დასახლებებში სპორტის სფეროში დასაქმებული მწვრთნელებისთვის ფინანსური დახმარება </t>
  </si>
  <si>
    <t>სახელმწიფო დახმარება მიიღო 331-მა ბენეფიციარმა</t>
  </si>
  <si>
    <t xml:space="preserve">2.2.13 სოფლად საგზაო ინფრასტრუქტურის გაუმჯობესება </t>
  </si>
  <si>
    <t>705 კმ ადგილობრივი მნიშვნელობის საავტომობილო საგზაო მონაკვეთებზე დაიგო ან რეაბილიტირებულ იქნა გზის საფარი</t>
  </si>
  <si>
    <t>საქართველოს რეგიონული განვითარების და ინფრასტრუქტურის სამინისტრო</t>
  </si>
  <si>
    <t xml:space="preserve">2.2.14 სოფლად სკოლამდელი აღზრდის ხელშეწყობა </t>
  </si>
  <si>
    <t>აშენდა/რეაბილიტირებულ იქნა 44 საბავშვო ბაღი</t>
  </si>
  <si>
    <t xml:space="preserve">2.2.15 სოფლად სპორტული და კულტურის ობიექტების მშენებლობა-რეაბილიტაცია </t>
  </si>
  <si>
    <t>აშენდა/რეაბილიტირებულ იქნა 36 სპორტული და კულტურის ობიექტი</t>
  </si>
  <si>
    <t>2.2.16 სოფლად  წყალმოვარდნების, წყალდიდობებით გამოწვეული უარყოფითი შედეგების პრევენცია და ლიკვიდაცია</t>
  </si>
  <si>
    <t>მოწყობილია/რეაბილიტირებულია 17.1 კმ სანიაღვრე არხი და სადრენაჟე სისტემა</t>
  </si>
  <si>
    <t>2.2.17 სოფლად წყალმომარაგების სისტემის რეაბილიტაცია</t>
  </si>
  <si>
    <t>აშენდა/რეაბილიტირებულ იქნა 452 კმ წყალმომარაგების სისტემა და 20 სათავე და გამწმენდი ნაგებობა</t>
  </si>
  <si>
    <t>2.2.18 სოფლად გარე განათების მოწყობა</t>
  </si>
  <si>
    <t>40.6 კმ გზაზე მოეწყო გარე განათება</t>
  </si>
  <si>
    <t>2.2.19 სოფლად მრავალბინიანი კორპუსების მშენებლობა/ რეაბილიტაცია</t>
  </si>
  <si>
    <t>რეაბილიტირებულ იქნა 100 მრავალბინიანი კორპუსი და მისი მიმდებარე ტერიტორია</t>
  </si>
  <si>
    <t xml:space="preserve">2.2.20 იძულებით გადაადგილებულ პირთა განსახლება, სოციალური და საცხოვრებელი პირობების შექმნა </t>
  </si>
  <si>
    <t>567 დევნილ ოჯახს საკუთრებაში გადაეცა საცხოვრებელი სახლი</t>
  </si>
  <si>
    <t xml:space="preserve">2.2.21 ეკომიგრანტთა მიგრაციის მართვა </t>
  </si>
  <si>
    <t>ეკომიგრანტთა ალტერნატიული საცხოვრებლებით უზრუნველსაყოფად  შესყიდულ იქნა 127 სახლი.</t>
  </si>
  <si>
    <t>2.2.22 სოფლის ექიმი</t>
  </si>
  <si>
    <t>შესრულების ინდიკატორების თაობაზე ინფორმაცია ხელმისაწვდომი იქნება 2020 წლის ივნისში (საქართველოს შრომის, ჯანმრთელობისა და სოციალური დაცვის მინისტრის 2016 წლის 18 იანვრის N01-2/ნ ბრძანება "სამედიცინო სტატისტიკური ინფორმაციის წარმოების და მიწოდების წესის შესახებ")</t>
  </si>
  <si>
    <t xml:space="preserve">2.2.23 სახელმწიფო, მუნიციპალური და კერძო სექტორის სერვისებზე ხელმისაწვდომობის  გაზრდა მუნიციპალურ დონეზე </t>
  </si>
  <si>
    <t>მუნიციპალიტეტების მართვის  სისტემა  (მომსახურების სრული პაკეტით) გაეშვა  7 მუნიციპალიტეტში;
სრული დატვირთვით ფუნქციონირებს დამატებით 15 საზოგადოებრივი ცენტრი</t>
  </si>
  <si>
    <t>საქართველოს იუსტიციის სამინისტრო/სსიპ  „სახელმწიფო სერვისების განვითარების სააგენტო“</t>
  </si>
  <si>
    <t>სრული დატვირთვით ფუნქციონირებს დამატებით 15 საზოგადოებრივი ცენტრი</t>
  </si>
  <si>
    <t>2.2.24 ქვეყნის სხვადასხვა მუნიციპალიტეტში იუსტიციის სახლების მშენებლობა და აღჭურვა</t>
  </si>
  <si>
    <t xml:space="preserve">აშენდა და აღიჭურვა 2 იუსტიციის სახლი  (ხონი და ბოლნისი), აგრეთვე მიდინარეობდა გარდაბნის და წყალტუბოს იუსტიციის სახლების სამშენებლო სამუშაოები. ასევე, განხორციელდა სამტრედიის იუსტიციის სახლის საპროექტო სამუშაოები </t>
  </si>
  <si>
    <t>საქართველოს იუსტიციის სამინისტრო/სსიპ „იუსტიციის სახლი“</t>
  </si>
  <si>
    <t xml:space="preserve">2.2.25 სანოტარო  მომსახურებათა ხელმისაწვდომობის უზრუნველყოფა იმ დასახლებებში (მათ შორის, მაღალმთიან დასახლებებში),  სადაც სანოტარო მომსახურება არ იყო ხელმისაწვდომი </t>
  </si>
  <si>
    <t xml:space="preserve">ნოტარიუსთა პალატამ უზრუნველყო  იმ დასახლებებში (მათ შორის მაღალმთიან დასახლებებში) განთავსებული 25 სანოტარო ბიუროს - (მათ შორის 2019 წელს დაემატა 8 სანოტარო ბიურო) ფუნქციონირების ხელშეწყობა, სადაც მანამდე არ იყო სანოტარო მომსახურება  ხელმისაწვდომი </t>
  </si>
  <si>
    <t>საქართველოს იუსტიციის სამინისტრო/სსიპ  „საქართველოს ნოტარიუსთა პალატა“</t>
  </si>
  <si>
    <t>2.2.26  რეგიონული არქივის შენობის კაპიტალური შეკეთება, მშენებლობა და აღჭურვა</t>
  </si>
  <si>
    <t>შიდა ქართლის რეგიონული არქივის მშენებლობის შესასყიდად გამოცხადებული ტენდერი 2019 წელს უშედეგოდ დასრულდა, შესაბამისად მშენებლობის დაწყება ვერ მოხერხდა და ინდიკატორი არ შესრულდა</t>
  </si>
  <si>
    <t>საქართველოს იუსტიციის სამინისტრო/სსიპ „საქართველოს ეროვნული არქივი“/სსიპ „საჯარო რეესტრის ეროვნული სააგენტო“</t>
  </si>
  <si>
    <t>2.2.27 დემოგრაფიული მდგომარეობის გაუმჯობესების ხელშეწყობა</t>
  </si>
  <si>
    <t>უარყოფითი ბუნებრივი მატების რეგიონებში და ასევე მაღალმთიან დასახლებაში მუდმივად მცხოვრები 11,000 ბავშვი ყოველთვიურად  უზრუნველყოფილი იყო სოციალური დახმარებით და გაცემა ხდებოდა დროულად</t>
  </si>
  <si>
    <r>
      <rPr>
        <b/>
        <sz val="11"/>
        <rFont val="SylfaenARM"/>
      </rPr>
      <t xml:space="preserve">ამოცანა 3. </t>
    </r>
    <r>
      <rPr>
        <sz val="11"/>
        <rFont val="SylfaenARM"/>
      </rPr>
      <t>დგილობრივი მოსახლეობის ჩართულობა. სოფლის მოსახლეობის (განსაკუთრებით ქალებისა და ახალგაზრდების) ჩართულობის გაზრდა ადგილობრივი საჭიროებების იდენტიფიცირებასა და მათი გადაწყვეტის გზების განსაზღვრაში.</t>
    </r>
  </si>
  <si>
    <t>2.3.1  შეხვედრები საზოგადოებრივ ჯგუფებთან</t>
  </si>
  <si>
    <t xml:space="preserve">ჩატარდა შეხვედრა 3 საზოგადოებრივ ჯგუფთან  </t>
  </si>
  <si>
    <t>გარემოს დაცვა და ბუნებრივი რესურსების მდგრადი მართვა</t>
  </si>
  <si>
    <t xml:space="preserve">ამოცანა 1. წყლის, ტყისა და სხვა რესურსები. მიზნობრივ სოფლის ტერიტორიებზე წყლის, ტყისა და სხვა რესურსების მართვის გაუმჯობესება. </t>
  </si>
  <si>
    <r>
      <t xml:space="preserve">3.1.1 </t>
    </r>
    <r>
      <rPr>
        <sz val="11"/>
        <rFont val="SylfaenARM"/>
      </rPr>
      <t>დაცული ტერიტორიების დაცვა და რესურსების მართვა</t>
    </r>
  </si>
  <si>
    <t xml:space="preserve">სამ დაცულ ტერიტორიაზე  განვითარდება დაცვის ინფრასტრუქტურა (მოეწყო რეინჯერთა თავშესაფარი); 
ერთ დაცულ ტერიტორიაზე ჩატარდა ტყის ინვენტარიზაცია (დაახლოებით 20,000 ჰა).
</t>
  </si>
  <si>
    <t>საქართველოს გარემოს დაცვისა და სოფლის მეურნეობის სამინისტრო/სსიპ დაცული ტერიტორიების სააგენტო</t>
  </si>
  <si>
    <r>
      <t>3.1.2 დაცულ ტერიტორიებ</t>
    </r>
    <r>
      <rPr>
        <sz val="11"/>
        <rFont val="Calibri"/>
        <family val="2"/>
      </rPr>
      <t xml:space="preserve">ზე </t>
    </r>
    <r>
      <rPr>
        <sz val="11"/>
        <rFont val="SylfaenARM"/>
      </rPr>
      <t>ეკოტურიზმის განვითარება და საზოგადოებასთან ეფექტური კომუნიკაცია</t>
    </r>
  </si>
  <si>
    <t>3 დაცულ ტერიტორიაზე მოეწყო ეკოტურისტული და ეკოსაგანმანათლებლო მნიშვნელობის საინფორმაციო ინფრასტრუქტურა</t>
  </si>
  <si>
    <t>3.1.3 დაცული ტერიტორიების მართვის გაუმჯობესება</t>
  </si>
  <si>
    <t>დამტკიცდა 2 დაცული ტერიტორიის  მენეჯმენტის გეგმა</t>
  </si>
  <si>
    <t>3.1.4 ტყის რესურსებით მდგრადი სარგებლობა</t>
  </si>
  <si>
    <t xml:space="preserve">გამოყოფილ ტყეკაფეებში არსებულ რესურსზე ხელმისაწვდომობის გაზრდის მიზნით, დამატებით მოწყობილი/რეაბილიტირებული იქნა სატყეო-სამეურნეო გზები სულ 110.5 კმ-ზე; 
სოციალური მიზნებისათვის  გაცემულია 360,000   კბმ-მდე მერქნული რესურსი (დაახლოებით 50,000 ბენეფიციარი);
კომერციული მიზნით დამზადებულია 85,000 კბმ-მდე მერქნული რესურსი.
</t>
  </si>
  <si>
    <t>საქართველოს გარემოს დაცვისა და სოფლის მეურნეობის სამინისტრო/სსიპ ეროვნული სატყეო სააგენტო</t>
  </si>
  <si>
    <t>3.1.5 ტყის მოვლა და აღდგენა</t>
  </si>
  <si>
    <t xml:space="preserve">სსიპ ეროვნული სატყეო სააგენტოს მართვას დაქვემდებარებულ სახელმწიფო ტყის ფონდის ტერიტორიაზე:
2019 წელს დამატებით 152.5 ჰა-ზე გაშენდა  ტყის მასივი;
2018 წელთან შედარებით შესაბამის ფართობებზე 10%-ით შემცირდა მავნებელ დაავადებათა პროგრესირების  მაჩვენებელი და 5%-ით გაუმჯობესდა ტყეების სანიტარული მდგომარეობა.
</t>
  </si>
  <si>
    <t>3.1.6 ტყის აღრიცხვა და ინვენტარიზაცია</t>
  </si>
  <si>
    <t xml:space="preserve">დამტკიცდა ერთი სატყეო უბნის ტყის მართვის გეგმა 11,254 ჰა ფართობზე.
საერთო ჯამში განახლებული ტყის მართვის გეგმა სსიპ ეროვნული სატყეო სააგენტოს მართვას დაქვემდებარებული სახელმწიფო ტყის ფონდის ტერიტორიის დაახლოებით 21.9%-ს მოიცავს.
</t>
  </si>
  <si>
    <t>3.1.7. ყოველწლიური გეოლოგიური მონიტორინგის განხორციელება</t>
  </si>
  <si>
    <t xml:space="preserve">წინა წელთან შედარებით 5%-ით გაიზარდა დასახლებული პუნქტების გეოლოგიური მონიტორინგის არეალები   </t>
  </si>
  <si>
    <t>საქართველოს გარემოს დაცვისა და სოფლის მეურნეობის სამინისტრო/სსიპ გარემოს ეროვნული სააგენტო</t>
  </si>
  <si>
    <t>3.1.8. გეოლოგიური აგეგმვითი სამუშაოების ჩატარება</t>
  </si>
  <si>
    <t>რუსთავის და ლაგოდეხის ფურცლების (K-38-XXII  და K-38-XXIII) ტერიტორიაზე განხორციელდა საველე გეოლოგიური აგეგმვითი და კამერალური სამუშაოები.</t>
  </si>
  <si>
    <t>3.1.9 მიწისქვეშა წყლების მონიტორინგის განხორციელება</t>
  </si>
  <si>
    <t>წინა წელთან შედარებით 1  ერთეულით გაიზარდა მიწისქვეშა წყლების მონიტორინგული სადამკვირვებლო წყალპუნქტების რაოდენობა, ხოლო 1 ერთეული აპარატურისთვის განკუთვნილი თანხა გამოყენებული იქნა არსებული 55 წყალპუნქტის აპარატურების შეკეთების მიზნით საჭირო სათადარიგო ნაწილების შესაძენად.</t>
  </si>
  <si>
    <t>3.1.10 გარემოს დაბინძურების მონიტორინგი</t>
  </si>
  <si>
    <t xml:space="preserve">ზედაპირული წყლების (მდინარეებისა და ტბების) მონიტორინგის წერტილების რაოდენობა გაიზარდა 166 წერტილიდან 171 წერტილამდე; 
დასახლებული პუნქტების რაოდენობა, სადაც ჩატარდა ნიადაგის დაბინძურების მონიტორინგი, გაიზარდა 50-დან 53-მდე.
</t>
  </si>
  <si>
    <r>
      <rPr>
        <b/>
        <sz val="11"/>
        <rFont val="SylfaenARM"/>
      </rPr>
      <t>ამოცანა 2.</t>
    </r>
    <r>
      <rPr>
        <sz val="11"/>
        <rFont val="SylfaenARM"/>
      </rPr>
      <t xml:space="preserve"> ნარჩენების მართვა. სოფლად ნარჩენების მართვის მდგრადი სისტემების განვითარების ხელშეწყობა</t>
    </r>
  </si>
  <si>
    <t>3.2.1 მყარი ნარჩენების მართვა</t>
  </si>
  <si>
    <r>
      <rPr>
        <b/>
        <sz val="11"/>
        <rFont val="SylfaenARM"/>
      </rPr>
      <t xml:space="preserve">ამოცანა 3. </t>
    </r>
    <r>
      <rPr>
        <sz val="11"/>
        <rFont val="SylfaenARM"/>
      </rPr>
      <t>კლიმატის ცვლილება. კლიმატის ცვლილებით გამოწვეული შესაძლო ნეგატიური გავლენის შერბილების ღონისძიებების განხორციელება. რისკების შეფასება</t>
    </r>
  </si>
  <si>
    <t>3.3.1. ჰიდრომეტეოროლოგიური დაკვირვების წარმოება და დაკვირვების ქსელის გაფართოება</t>
  </si>
  <si>
    <t>დამონტაჟდა და გაიმართა 6 ერთეული ავტომატური მეტეოროლოგიური სადგური და 6 ერთეული ჰიდროლოგიური სადგური</t>
  </si>
  <si>
    <t>3.3.2 აგროდაზღვევის უზრუნველყოფის ღონისძიებები</t>
  </si>
  <si>
    <t>დაზღვეულ იქნა 13,852 სასოფლო-სამეურნეო ჰა</t>
  </si>
  <si>
    <t>დაიწყო 1 ახალი რეგიონული (იმერეთი) ნაგავსაყრელის მშენებლობასთან დაკავშირებული საპროექტო სამუშაოები; დაიხურა 1 ნაგავსაყრელი</t>
  </si>
  <si>
    <t>ეთნიკური უმცირესობებით დასახლებული მუნიციპალიტეტების მიხედვით ბენეფიციარების (დაფინანსებული საწარმოების/პროექტების)  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</si>
</sst>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6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name val="SylfaenARM"/>
    </font>
    <font>
      <sz val="18"/>
      <color theme="1"/>
      <name val="Sylfaen"/>
      <family val="1"/>
    </font>
    <font>
      <b/>
      <sz val="11"/>
      <color theme="0"/>
      <name val="SylfaenARM"/>
    </font>
    <font>
      <b/>
      <sz val="11"/>
      <name val="SylfaenARM"/>
    </font>
    <font>
      <sz val="11"/>
      <color theme="1"/>
      <name val="SylfaenARM"/>
    </font>
    <font>
      <sz val="11"/>
      <name val="Merriweathe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left" vertical="top" wrapText="1"/>
    </xf>
    <xf numFmtId="3" fontId="1" fillId="0" borderId="1" xfId="0" quotePrefix="1" applyNumberFormat="1" applyFont="1" applyFill="1" applyBorder="1" applyAlignment="1">
      <alignment horizontal="left" vertical="top" wrapText="1"/>
    </xf>
    <xf numFmtId="0" fontId="1" fillId="4" borderId="0" xfId="0" applyFont="1" applyFill="1"/>
    <xf numFmtId="3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164" fontId="1" fillId="0" borderId="0" xfId="0" applyNumberFormat="1" applyFont="1"/>
    <xf numFmtId="164" fontId="1" fillId="4" borderId="0" xfId="0" applyNumberFormat="1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6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166" fontId="1" fillId="0" borderId="1" xfId="2" applyNumberFormat="1" applyFont="1" applyFill="1" applyBorder="1" applyAlignment="1">
      <alignment horizontal="left" vertical="top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topLeftCell="A43" workbookViewId="0">
      <selection activeCell="G48" sqref="G48"/>
    </sheetView>
  </sheetViews>
  <sheetFormatPr defaultColWidth="11.42578125" defaultRowHeight="14.25"/>
  <cols>
    <col min="1" max="1" width="4.5703125" style="4" customWidth="1"/>
    <col min="2" max="2" width="26.42578125" style="35" customWidth="1"/>
    <col min="3" max="3" width="32.140625" style="36" customWidth="1"/>
    <col min="4" max="4" width="46.42578125" style="38" customWidth="1"/>
    <col min="5" max="6" width="14.7109375" style="38" customWidth="1"/>
    <col min="7" max="7" width="52.28515625" style="38" customWidth="1"/>
    <col min="8" max="8" width="35" style="1" customWidth="1"/>
    <col min="9" max="9" width="13.140625" style="4" customWidth="1"/>
    <col min="10" max="10" width="11.85546875" style="4" customWidth="1"/>
    <col min="11" max="11" width="11.42578125" style="4" customWidth="1"/>
    <col min="12" max="16384" width="11.42578125" style="4"/>
  </cols>
  <sheetData>
    <row r="1" spans="1:8" s="1" customFormat="1" ht="24">
      <c r="B1" s="40" t="s">
        <v>0</v>
      </c>
      <c r="C1" s="40"/>
      <c r="D1" s="40"/>
      <c r="E1" s="40"/>
      <c r="F1" s="40"/>
      <c r="G1" s="40"/>
      <c r="H1" s="40"/>
    </row>
    <row r="2" spans="1:8" ht="60">
      <c r="A2" s="2"/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163</v>
      </c>
      <c r="H2" s="3" t="s">
        <v>6</v>
      </c>
    </row>
    <row r="3" spans="1:8" ht="15">
      <c r="A3" s="5"/>
      <c r="B3" s="41" t="s">
        <v>7</v>
      </c>
      <c r="C3" s="41"/>
      <c r="D3" s="41"/>
      <c r="E3" s="41"/>
      <c r="F3" s="41"/>
      <c r="G3" s="41"/>
      <c r="H3" s="41"/>
    </row>
    <row r="4" spans="1:8" ht="71.25">
      <c r="A4" s="42">
        <v>1.1000000000000001</v>
      </c>
      <c r="B4" s="43" t="s">
        <v>8</v>
      </c>
      <c r="C4" s="6" t="s">
        <v>9</v>
      </c>
      <c r="D4" s="7" t="s">
        <v>10</v>
      </c>
      <c r="E4" s="7"/>
      <c r="F4" s="7"/>
      <c r="G4" s="7"/>
      <c r="H4" s="8" t="s">
        <v>11</v>
      </c>
    </row>
    <row r="5" spans="1:8" ht="71.25">
      <c r="A5" s="42"/>
      <c r="B5" s="43"/>
      <c r="C5" s="6" t="s">
        <v>12</v>
      </c>
      <c r="D5" s="7" t="s">
        <v>13</v>
      </c>
      <c r="E5" s="7"/>
      <c r="F5" s="7"/>
      <c r="G5" s="7"/>
      <c r="H5" s="8" t="s">
        <v>11</v>
      </c>
    </row>
    <row r="6" spans="1:8" ht="71.25">
      <c r="A6" s="42"/>
      <c r="B6" s="43"/>
      <c r="C6" s="6" t="s">
        <v>14</v>
      </c>
      <c r="D6" s="7" t="s">
        <v>15</v>
      </c>
      <c r="E6" s="7"/>
      <c r="F6" s="7"/>
      <c r="G6" s="7"/>
      <c r="H6" s="8" t="s">
        <v>11</v>
      </c>
    </row>
    <row r="7" spans="1:8" ht="71.25">
      <c r="A7" s="42"/>
      <c r="B7" s="43"/>
      <c r="C7" s="6" t="s">
        <v>16</v>
      </c>
      <c r="D7" s="7" t="s">
        <v>17</v>
      </c>
      <c r="E7" s="7"/>
      <c r="F7" s="7"/>
      <c r="G7" s="7"/>
      <c r="H7" s="8" t="s">
        <v>11</v>
      </c>
    </row>
    <row r="8" spans="1:8" ht="156.75">
      <c r="A8" s="42"/>
      <c r="B8" s="43"/>
      <c r="C8" s="6" t="s">
        <v>18</v>
      </c>
      <c r="D8" s="7" t="s">
        <v>19</v>
      </c>
      <c r="E8" s="8"/>
      <c r="F8" s="8"/>
      <c r="G8" s="7"/>
      <c r="H8" s="8" t="s">
        <v>20</v>
      </c>
    </row>
    <row r="9" spans="1:8" ht="99.75">
      <c r="A9" s="42"/>
      <c r="B9" s="43"/>
      <c r="C9" s="6" t="s">
        <v>21</v>
      </c>
      <c r="D9" s="9" t="s">
        <v>22</v>
      </c>
      <c r="E9" s="9"/>
      <c r="F9" s="9"/>
      <c r="G9" s="9"/>
      <c r="H9" s="10" t="s">
        <v>23</v>
      </c>
    </row>
    <row r="10" spans="1:8" ht="71.25">
      <c r="A10" s="42"/>
      <c r="B10" s="43"/>
      <c r="C10" s="6" t="s">
        <v>24</v>
      </c>
      <c r="D10" s="11" t="s">
        <v>25</v>
      </c>
      <c r="E10" s="11"/>
      <c r="F10" s="11"/>
      <c r="G10" s="11"/>
      <c r="H10" s="8" t="s">
        <v>11</v>
      </c>
    </row>
    <row r="11" spans="1:8" ht="210">
      <c r="A11" s="12">
        <v>1.2</v>
      </c>
      <c r="B11" s="13" t="s">
        <v>26</v>
      </c>
      <c r="C11" s="6" t="s">
        <v>27</v>
      </c>
      <c r="D11" s="7" t="s">
        <v>28</v>
      </c>
      <c r="E11" s="7"/>
      <c r="F11" s="7"/>
      <c r="G11" s="7"/>
      <c r="H11" s="8" t="s">
        <v>29</v>
      </c>
    </row>
    <row r="12" spans="1:8" ht="75.75" customHeight="1">
      <c r="A12" s="44">
        <v>1.3</v>
      </c>
      <c r="B12" s="45" t="s">
        <v>30</v>
      </c>
      <c r="C12" s="6" t="s">
        <v>31</v>
      </c>
      <c r="D12" s="7" t="s">
        <v>32</v>
      </c>
      <c r="E12" s="7"/>
      <c r="F12" s="7"/>
      <c r="G12" s="7"/>
      <c r="H12" s="8" t="s">
        <v>29</v>
      </c>
    </row>
    <row r="13" spans="1:8" ht="78" customHeight="1">
      <c r="A13" s="44"/>
      <c r="B13" s="45"/>
      <c r="C13" s="6" t="s">
        <v>33</v>
      </c>
      <c r="D13" s="14" t="s">
        <v>34</v>
      </c>
      <c r="E13" s="14"/>
      <c r="F13" s="14"/>
      <c r="G13" s="14"/>
      <c r="H13" s="8" t="s">
        <v>35</v>
      </c>
    </row>
    <row r="14" spans="1:8" ht="47.25" customHeight="1">
      <c r="A14" s="44"/>
      <c r="B14" s="45"/>
      <c r="C14" s="6" t="s">
        <v>36</v>
      </c>
      <c r="D14" s="6" t="s">
        <v>37</v>
      </c>
      <c r="E14" s="6"/>
      <c r="F14" s="6"/>
      <c r="G14" s="6"/>
      <c r="H14" s="15" t="s">
        <v>38</v>
      </c>
    </row>
    <row r="15" spans="1:8" ht="85.5">
      <c r="A15" s="44"/>
      <c r="B15" s="45"/>
      <c r="C15" s="6" t="s">
        <v>39</v>
      </c>
      <c r="D15" s="6" t="s">
        <v>40</v>
      </c>
      <c r="E15" s="6"/>
      <c r="F15" s="6"/>
      <c r="G15" s="6"/>
      <c r="H15" s="15" t="s">
        <v>41</v>
      </c>
    </row>
    <row r="16" spans="1:8" ht="57">
      <c r="A16" s="44"/>
      <c r="B16" s="45"/>
      <c r="C16" s="6" t="s">
        <v>42</v>
      </c>
      <c r="D16" s="6" t="s">
        <v>43</v>
      </c>
      <c r="E16" s="6"/>
      <c r="F16" s="6"/>
      <c r="G16" s="6"/>
      <c r="H16" s="15" t="s">
        <v>38</v>
      </c>
    </row>
    <row r="17" spans="1:8" ht="15">
      <c r="A17" s="5"/>
      <c r="B17" s="41" t="s">
        <v>44</v>
      </c>
      <c r="C17" s="41"/>
      <c r="D17" s="41"/>
      <c r="E17" s="41"/>
      <c r="F17" s="41"/>
      <c r="G17" s="41"/>
      <c r="H17" s="41"/>
    </row>
    <row r="18" spans="1:8" ht="199.5">
      <c r="A18" s="46">
        <v>2.1</v>
      </c>
      <c r="B18" s="43" t="s">
        <v>45</v>
      </c>
      <c r="C18" s="49" t="s">
        <v>46</v>
      </c>
      <c r="D18" s="7" t="s">
        <v>47</v>
      </c>
      <c r="E18" s="7"/>
      <c r="F18" s="7"/>
      <c r="G18" s="7"/>
      <c r="H18" s="8" t="s">
        <v>48</v>
      </c>
    </row>
    <row r="19" spans="1:8" ht="85.5">
      <c r="A19" s="47"/>
      <c r="B19" s="43"/>
      <c r="C19" s="49"/>
      <c r="D19" s="7" t="s">
        <v>49</v>
      </c>
      <c r="E19" s="7"/>
      <c r="F19" s="7"/>
      <c r="G19" s="7"/>
      <c r="H19" s="8"/>
    </row>
    <row r="20" spans="1:8" ht="42.75">
      <c r="A20" s="47"/>
      <c r="B20" s="43"/>
      <c r="C20" s="49"/>
      <c r="D20" s="7" t="s">
        <v>50</v>
      </c>
      <c r="E20" s="7"/>
      <c r="F20" s="7"/>
      <c r="G20" s="7"/>
      <c r="H20" s="8"/>
    </row>
    <row r="21" spans="1:8" ht="68.25" customHeight="1">
      <c r="A21" s="47"/>
      <c r="B21" s="43"/>
      <c r="C21" s="6" t="s">
        <v>51</v>
      </c>
      <c r="D21" s="16" t="s">
        <v>52</v>
      </c>
      <c r="E21" s="16"/>
      <c r="F21" s="16"/>
      <c r="G21" s="16"/>
      <c r="H21" s="8" t="s">
        <v>38</v>
      </c>
    </row>
    <row r="22" spans="1:8" ht="97.5" customHeight="1">
      <c r="A22" s="47"/>
      <c r="B22" s="43"/>
      <c r="C22" s="6" t="s">
        <v>53</v>
      </c>
      <c r="D22" s="16" t="s">
        <v>54</v>
      </c>
      <c r="E22" s="16"/>
      <c r="F22" s="16"/>
      <c r="G22" s="16"/>
      <c r="H22" s="8" t="s">
        <v>38</v>
      </c>
    </row>
    <row r="23" spans="1:8" ht="114">
      <c r="A23" s="47"/>
      <c r="B23" s="43"/>
      <c r="C23" s="6" t="s">
        <v>55</v>
      </c>
      <c r="D23" s="17" t="s">
        <v>56</v>
      </c>
      <c r="E23" s="17"/>
      <c r="F23" s="17"/>
      <c r="G23" s="17"/>
      <c r="H23" s="8" t="s">
        <v>38</v>
      </c>
    </row>
    <row r="24" spans="1:8" ht="85.5">
      <c r="A24" s="47"/>
      <c r="B24" s="43"/>
      <c r="C24" s="6" t="s">
        <v>57</v>
      </c>
      <c r="D24" s="6" t="s">
        <v>58</v>
      </c>
      <c r="E24" s="6"/>
      <c r="F24" s="6"/>
      <c r="G24" s="6"/>
      <c r="H24" s="8" t="s">
        <v>59</v>
      </c>
    </row>
    <row r="25" spans="1:8" ht="42.75">
      <c r="A25" s="47"/>
      <c r="B25" s="43"/>
      <c r="C25" s="6" t="s">
        <v>60</v>
      </c>
      <c r="D25" s="7" t="s">
        <v>61</v>
      </c>
      <c r="E25" s="7"/>
      <c r="F25" s="7"/>
      <c r="G25" s="7"/>
      <c r="H25" s="8" t="s">
        <v>62</v>
      </c>
    </row>
    <row r="26" spans="1:8" s="18" customFormat="1" ht="42.75">
      <c r="A26" s="47"/>
      <c r="B26" s="43"/>
      <c r="C26" s="6" t="s">
        <v>63</v>
      </c>
      <c r="D26" s="7" t="s">
        <v>64</v>
      </c>
      <c r="E26" s="7"/>
      <c r="F26" s="7"/>
      <c r="G26" s="7"/>
      <c r="H26" s="8" t="s">
        <v>62</v>
      </c>
    </row>
    <row r="27" spans="1:8" s="18" customFormat="1" ht="128.25">
      <c r="A27" s="47"/>
      <c r="B27" s="43"/>
      <c r="C27" s="6" t="s">
        <v>65</v>
      </c>
      <c r="D27" s="11" t="s">
        <v>66</v>
      </c>
      <c r="E27" s="11"/>
      <c r="F27" s="11"/>
      <c r="G27" s="11"/>
      <c r="H27" s="15" t="s">
        <v>38</v>
      </c>
    </row>
    <row r="28" spans="1:8" s="18" customFormat="1" ht="57">
      <c r="A28" s="48"/>
      <c r="B28" s="43"/>
      <c r="C28" s="6" t="s">
        <v>67</v>
      </c>
      <c r="D28" s="11" t="s">
        <v>68</v>
      </c>
      <c r="E28" s="11"/>
      <c r="F28" s="11"/>
      <c r="G28" s="11"/>
      <c r="H28" s="15" t="s">
        <v>38</v>
      </c>
    </row>
    <row r="29" spans="1:8" ht="71.25">
      <c r="A29" s="44">
        <v>2.2000000000000002</v>
      </c>
      <c r="B29" s="50" t="s">
        <v>69</v>
      </c>
      <c r="C29" s="6" t="s">
        <v>70</v>
      </c>
      <c r="D29" s="16" t="s">
        <v>71</v>
      </c>
      <c r="E29" s="16"/>
      <c r="F29" s="16"/>
      <c r="G29" s="16"/>
      <c r="H29" s="15" t="s">
        <v>38</v>
      </c>
    </row>
    <row r="30" spans="1:8" ht="71.25">
      <c r="A30" s="44"/>
      <c r="B30" s="50"/>
      <c r="C30" s="6" t="s">
        <v>72</v>
      </c>
      <c r="D30" s="16" t="s">
        <v>73</v>
      </c>
      <c r="E30" s="16"/>
      <c r="F30" s="16"/>
      <c r="G30" s="16"/>
      <c r="H30" s="15" t="s">
        <v>38</v>
      </c>
    </row>
    <row r="31" spans="1:8" ht="42.75">
      <c r="A31" s="44"/>
      <c r="B31" s="50"/>
      <c r="C31" s="6" t="s">
        <v>74</v>
      </c>
      <c r="D31" s="16" t="s">
        <v>75</v>
      </c>
      <c r="E31" s="16"/>
      <c r="F31" s="16"/>
      <c r="G31" s="16"/>
      <c r="H31" s="15" t="s">
        <v>38</v>
      </c>
    </row>
    <row r="32" spans="1:8" ht="85.5">
      <c r="A32" s="44"/>
      <c r="B32" s="50"/>
      <c r="C32" s="6" t="s">
        <v>76</v>
      </c>
      <c r="D32" s="16" t="s">
        <v>77</v>
      </c>
      <c r="E32" s="16"/>
      <c r="F32" s="16"/>
      <c r="G32" s="16"/>
      <c r="H32" s="15" t="s">
        <v>38</v>
      </c>
    </row>
    <row r="33" spans="1:8" s="18" customFormat="1" ht="114">
      <c r="A33" s="44"/>
      <c r="B33" s="50"/>
      <c r="C33" s="6" t="s">
        <v>78</v>
      </c>
      <c r="D33" s="16" t="s">
        <v>79</v>
      </c>
      <c r="E33" s="16"/>
      <c r="F33" s="16"/>
      <c r="G33" s="16"/>
      <c r="H33" s="15" t="s">
        <v>38</v>
      </c>
    </row>
    <row r="34" spans="1:8" s="18" customFormat="1" ht="42.75">
      <c r="A34" s="44"/>
      <c r="B34" s="50"/>
      <c r="C34" s="6" t="s">
        <v>80</v>
      </c>
      <c r="D34" s="6" t="s">
        <v>81</v>
      </c>
      <c r="E34" s="6"/>
      <c r="F34" s="6"/>
      <c r="G34" s="6"/>
      <c r="H34" s="15" t="s">
        <v>38</v>
      </c>
    </row>
    <row r="35" spans="1:8" s="18" customFormat="1" ht="85.5">
      <c r="A35" s="44"/>
      <c r="B35" s="50"/>
      <c r="C35" s="6" t="s">
        <v>82</v>
      </c>
      <c r="D35" s="6" t="s">
        <v>83</v>
      </c>
      <c r="E35" s="6"/>
      <c r="F35" s="6"/>
      <c r="G35" s="6"/>
      <c r="H35" s="15" t="s">
        <v>38</v>
      </c>
    </row>
    <row r="36" spans="1:8" ht="57">
      <c r="A36" s="44"/>
      <c r="B36" s="50"/>
      <c r="C36" s="6" t="s">
        <v>84</v>
      </c>
      <c r="D36" s="6" t="s">
        <v>85</v>
      </c>
      <c r="E36" s="6"/>
      <c r="F36" s="6"/>
      <c r="G36" s="6"/>
      <c r="H36" s="19" t="s">
        <v>86</v>
      </c>
    </row>
    <row r="37" spans="1:8" ht="85.5">
      <c r="A37" s="44"/>
      <c r="B37" s="50"/>
      <c r="C37" s="6" t="s">
        <v>87</v>
      </c>
      <c r="D37" s="6" t="s">
        <v>88</v>
      </c>
      <c r="E37" s="6"/>
      <c r="F37" s="6"/>
      <c r="G37" s="6"/>
      <c r="H37" s="19" t="s">
        <v>86</v>
      </c>
    </row>
    <row r="38" spans="1:8" ht="71.25">
      <c r="A38" s="44"/>
      <c r="B38" s="50"/>
      <c r="C38" s="6" t="s">
        <v>89</v>
      </c>
      <c r="D38" s="7" t="s">
        <v>90</v>
      </c>
      <c r="E38" s="7"/>
      <c r="F38" s="7"/>
      <c r="G38" s="7"/>
      <c r="H38" s="15" t="s">
        <v>38</v>
      </c>
    </row>
    <row r="39" spans="1:8" ht="57">
      <c r="A39" s="44"/>
      <c r="B39" s="50"/>
      <c r="C39" s="6" t="s">
        <v>91</v>
      </c>
      <c r="D39" s="20" t="s">
        <v>92</v>
      </c>
      <c r="E39" s="20"/>
      <c r="F39" s="20"/>
      <c r="G39" s="20"/>
      <c r="H39" s="8" t="s">
        <v>93</v>
      </c>
    </row>
    <row r="40" spans="1:8" ht="42.75">
      <c r="A40" s="44"/>
      <c r="B40" s="50"/>
      <c r="C40" s="6" t="s">
        <v>94</v>
      </c>
      <c r="D40" s="20" t="s">
        <v>95</v>
      </c>
      <c r="E40" s="20"/>
      <c r="F40" s="20"/>
      <c r="G40" s="20"/>
      <c r="H40" s="8" t="s">
        <v>93</v>
      </c>
    </row>
    <row r="41" spans="1:8" ht="42.75">
      <c r="A41" s="44"/>
      <c r="B41" s="50"/>
      <c r="C41" s="6" t="s">
        <v>96</v>
      </c>
      <c r="D41" s="20" t="s">
        <v>97</v>
      </c>
      <c r="E41" s="20"/>
      <c r="F41" s="20"/>
      <c r="G41" s="20"/>
      <c r="H41" s="8" t="s">
        <v>93</v>
      </c>
    </row>
    <row r="42" spans="1:8" ht="85.5">
      <c r="A42" s="44"/>
      <c r="B42" s="50"/>
      <c r="C42" s="6" t="s">
        <v>98</v>
      </c>
      <c r="D42" s="20" t="s">
        <v>99</v>
      </c>
      <c r="E42" s="20"/>
      <c r="F42" s="20"/>
      <c r="G42" s="20"/>
      <c r="H42" s="8" t="s">
        <v>93</v>
      </c>
    </row>
    <row r="43" spans="1:8" ht="42.75">
      <c r="A43" s="44"/>
      <c r="B43" s="50"/>
      <c r="C43" s="6" t="s">
        <v>100</v>
      </c>
      <c r="D43" s="20" t="s">
        <v>101</v>
      </c>
      <c r="E43" s="20"/>
      <c r="F43" s="20"/>
      <c r="G43" s="20"/>
      <c r="H43" s="8" t="s">
        <v>93</v>
      </c>
    </row>
    <row r="44" spans="1:8" ht="42.75">
      <c r="A44" s="44"/>
      <c r="B44" s="50"/>
      <c r="C44" s="6" t="s">
        <v>102</v>
      </c>
      <c r="D44" s="16" t="s">
        <v>103</v>
      </c>
      <c r="E44" s="16"/>
      <c r="F44" s="16"/>
      <c r="G44" s="16"/>
      <c r="H44" s="8" t="s">
        <v>93</v>
      </c>
    </row>
    <row r="45" spans="1:8" ht="42.75">
      <c r="A45" s="44"/>
      <c r="B45" s="50"/>
      <c r="C45" s="6" t="s">
        <v>104</v>
      </c>
      <c r="D45" s="20" t="s">
        <v>105</v>
      </c>
      <c r="E45" s="20"/>
      <c r="F45" s="20"/>
      <c r="G45" s="20"/>
      <c r="H45" s="8" t="s">
        <v>93</v>
      </c>
    </row>
    <row r="46" spans="1:8" ht="85.5">
      <c r="A46" s="44"/>
      <c r="B46" s="50"/>
      <c r="C46" s="6" t="s">
        <v>106</v>
      </c>
      <c r="D46" s="7" t="s">
        <v>107</v>
      </c>
      <c r="E46" s="7"/>
      <c r="F46" s="7"/>
      <c r="G46" s="7"/>
      <c r="H46" s="8" t="s">
        <v>59</v>
      </c>
    </row>
    <row r="47" spans="1:8" ht="85.5">
      <c r="A47" s="44"/>
      <c r="B47" s="50"/>
      <c r="C47" s="6" t="s">
        <v>108</v>
      </c>
      <c r="D47" s="7" t="s">
        <v>109</v>
      </c>
      <c r="E47" s="7"/>
      <c r="F47" s="7"/>
      <c r="G47" s="7"/>
      <c r="H47" s="8" t="s">
        <v>59</v>
      </c>
    </row>
    <row r="48" spans="1:8" ht="114">
      <c r="A48" s="44"/>
      <c r="B48" s="50"/>
      <c r="C48" s="6" t="s">
        <v>110</v>
      </c>
      <c r="D48" s="6" t="s">
        <v>111</v>
      </c>
      <c r="E48" s="16">
        <v>1539146</v>
      </c>
      <c r="F48" s="53">
        <f>E48*52%</f>
        <v>800355.92</v>
      </c>
      <c r="G48" s="53">
        <v>184238</v>
      </c>
      <c r="H48" s="8" t="s">
        <v>59</v>
      </c>
    </row>
    <row r="49" spans="1:12" ht="71.25">
      <c r="A49" s="44"/>
      <c r="B49" s="50"/>
      <c r="C49" s="51" t="s">
        <v>112</v>
      </c>
      <c r="D49" s="9" t="s">
        <v>113</v>
      </c>
      <c r="E49" s="9"/>
      <c r="F49" s="9"/>
      <c r="G49" s="9"/>
      <c r="H49" s="10" t="s">
        <v>114</v>
      </c>
    </row>
    <row r="50" spans="1:12" ht="57">
      <c r="A50" s="44"/>
      <c r="B50" s="50"/>
      <c r="C50" s="51"/>
      <c r="D50" s="9" t="s">
        <v>115</v>
      </c>
      <c r="E50" s="9"/>
      <c r="F50" s="9"/>
      <c r="G50" s="9"/>
      <c r="H50" s="10" t="s">
        <v>114</v>
      </c>
    </row>
    <row r="51" spans="1:12" s="18" customFormat="1" ht="99.75">
      <c r="A51" s="44"/>
      <c r="B51" s="50"/>
      <c r="C51" s="9" t="s">
        <v>116</v>
      </c>
      <c r="D51" s="11" t="s">
        <v>117</v>
      </c>
      <c r="E51" s="11"/>
      <c r="F51" s="11"/>
      <c r="G51" s="11"/>
      <c r="H51" s="10" t="s">
        <v>118</v>
      </c>
    </row>
    <row r="52" spans="1:12" ht="128.25">
      <c r="A52" s="44"/>
      <c r="B52" s="50"/>
      <c r="C52" s="9" t="s">
        <v>119</v>
      </c>
      <c r="D52" s="9" t="s">
        <v>120</v>
      </c>
      <c r="E52" s="9"/>
      <c r="F52" s="9"/>
      <c r="G52" s="9"/>
      <c r="H52" s="10" t="s">
        <v>121</v>
      </c>
      <c r="I52" s="21"/>
      <c r="J52" s="21"/>
    </row>
    <row r="53" spans="1:12" s="18" customFormat="1" ht="85.5">
      <c r="A53" s="44"/>
      <c r="B53" s="50"/>
      <c r="C53" s="9" t="s">
        <v>122</v>
      </c>
      <c r="D53" s="9" t="s">
        <v>123</v>
      </c>
      <c r="E53" s="9"/>
      <c r="F53" s="9"/>
      <c r="G53" s="9"/>
      <c r="H53" s="10" t="s">
        <v>124</v>
      </c>
      <c r="I53" s="22"/>
      <c r="J53" s="22"/>
    </row>
    <row r="54" spans="1:12" s="18" customFormat="1" ht="99.75">
      <c r="A54" s="44"/>
      <c r="B54" s="50"/>
      <c r="C54" s="6" t="s">
        <v>125</v>
      </c>
      <c r="D54" s="9" t="s">
        <v>126</v>
      </c>
      <c r="E54" s="9"/>
      <c r="F54" s="9"/>
      <c r="G54" s="9"/>
      <c r="H54" s="10" t="s">
        <v>59</v>
      </c>
      <c r="I54" s="22"/>
      <c r="J54" s="22"/>
    </row>
    <row r="55" spans="1:12" ht="200.25">
      <c r="A55" s="12">
        <v>2.2999999999999998</v>
      </c>
      <c r="B55" s="23" t="s">
        <v>127</v>
      </c>
      <c r="C55" s="6" t="s">
        <v>128</v>
      </c>
      <c r="D55" s="7" t="s">
        <v>129</v>
      </c>
      <c r="E55" s="39">
        <v>47</v>
      </c>
      <c r="F55" s="39">
        <v>18</v>
      </c>
      <c r="G55" s="7"/>
      <c r="H55" s="8" t="s">
        <v>20</v>
      </c>
      <c r="I55" s="24"/>
    </row>
    <row r="56" spans="1:12" ht="15">
      <c r="A56" s="41" t="s">
        <v>130</v>
      </c>
      <c r="B56" s="41"/>
      <c r="C56" s="41"/>
      <c r="D56" s="41"/>
      <c r="E56" s="41"/>
      <c r="F56" s="41"/>
      <c r="G56" s="41"/>
      <c r="H56" s="41"/>
    </row>
    <row r="57" spans="1:12" ht="85.5">
      <c r="A57" s="44">
        <v>3.1</v>
      </c>
      <c r="B57" s="50" t="s">
        <v>131</v>
      </c>
      <c r="C57" s="25" t="s">
        <v>132</v>
      </c>
      <c r="D57" s="26" t="s">
        <v>133</v>
      </c>
      <c r="E57" s="26"/>
      <c r="F57" s="26"/>
      <c r="G57" s="26"/>
      <c r="H57" s="27" t="s">
        <v>134</v>
      </c>
      <c r="I57" s="28"/>
      <c r="J57" s="28"/>
      <c r="K57" s="28"/>
      <c r="L57" s="28"/>
    </row>
    <row r="58" spans="1:12" ht="57.75">
      <c r="A58" s="44"/>
      <c r="B58" s="50"/>
      <c r="C58" s="25" t="s">
        <v>135</v>
      </c>
      <c r="D58" s="29" t="s">
        <v>136</v>
      </c>
      <c r="E58" s="29"/>
      <c r="F58" s="29"/>
      <c r="G58" s="29"/>
      <c r="H58" s="27" t="s">
        <v>134</v>
      </c>
    </row>
    <row r="59" spans="1:12" ht="57">
      <c r="A59" s="44"/>
      <c r="B59" s="50"/>
      <c r="C59" s="25" t="s">
        <v>137</v>
      </c>
      <c r="D59" s="30" t="s">
        <v>138</v>
      </c>
      <c r="E59" s="30"/>
      <c r="F59" s="30"/>
      <c r="G59" s="30"/>
      <c r="H59" s="31" t="s">
        <v>134</v>
      </c>
    </row>
    <row r="60" spans="1:12" ht="156.75">
      <c r="A60" s="44"/>
      <c r="B60" s="50"/>
      <c r="C60" s="32" t="s">
        <v>139</v>
      </c>
      <c r="D60" s="32" t="s">
        <v>140</v>
      </c>
      <c r="E60" s="32"/>
      <c r="F60" s="32"/>
      <c r="G60" s="32"/>
      <c r="H60" s="33" t="s">
        <v>141</v>
      </c>
    </row>
    <row r="61" spans="1:12" ht="156.75">
      <c r="A61" s="44"/>
      <c r="B61" s="50"/>
      <c r="C61" s="32" t="s">
        <v>142</v>
      </c>
      <c r="D61" s="7" t="s">
        <v>143</v>
      </c>
      <c r="E61" s="7"/>
      <c r="F61" s="7"/>
      <c r="G61" s="7"/>
      <c r="H61" s="33" t="s">
        <v>141</v>
      </c>
    </row>
    <row r="62" spans="1:12" ht="114">
      <c r="A62" s="44"/>
      <c r="B62" s="50"/>
      <c r="C62" s="25" t="s">
        <v>144</v>
      </c>
      <c r="D62" s="26" t="s">
        <v>145</v>
      </c>
      <c r="E62" s="26"/>
      <c r="F62" s="26"/>
      <c r="G62" s="26"/>
      <c r="H62" s="27" t="s">
        <v>141</v>
      </c>
    </row>
    <row r="63" spans="1:12" ht="57">
      <c r="A63" s="44"/>
      <c r="B63" s="50"/>
      <c r="C63" s="25" t="s">
        <v>146</v>
      </c>
      <c r="D63" s="30" t="s">
        <v>147</v>
      </c>
      <c r="E63" s="30"/>
      <c r="F63" s="30"/>
      <c r="G63" s="30"/>
      <c r="H63" s="27" t="s">
        <v>148</v>
      </c>
    </row>
    <row r="64" spans="1:12" ht="57">
      <c r="A64" s="44"/>
      <c r="B64" s="50"/>
      <c r="C64" s="25" t="s">
        <v>149</v>
      </c>
      <c r="D64" s="34" t="s">
        <v>150</v>
      </c>
      <c r="E64" s="34"/>
      <c r="F64" s="34"/>
      <c r="G64" s="34"/>
      <c r="H64" s="27" t="s">
        <v>148</v>
      </c>
    </row>
    <row r="65" spans="1:10" ht="128.25">
      <c r="A65" s="44"/>
      <c r="B65" s="50"/>
      <c r="C65" s="25" t="s">
        <v>151</v>
      </c>
      <c r="D65" s="29" t="s">
        <v>152</v>
      </c>
      <c r="E65" s="29"/>
      <c r="F65" s="29"/>
      <c r="G65" s="29"/>
      <c r="H65" s="27" t="s">
        <v>148</v>
      </c>
    </row>
    <row r="66" spans="1:10" ht="114">
      <c r="A66" s="44"/>
      <c r="B66" s="50"/>
      <c r="C66" s="25" t="s">
        <v>153</v>
      </c>
      <c r="D66" s="29" t="s">
        <v>154</v>
      </c>
      <c r="E66" s="29"/>
      <c r="F66" s="29"/>
      <c r="G66" s="29"/>
      <c r="H66" s="27" t="s">
        <v>148</v>
      </c>
      <c r="I66" s="21"/>
      <c r="J66" s="21"/>
    </row>
    <row r="67" spans="1:10" ht="86.25">
      <c r="A67" s="12">
        <v>3.2</v>
      </c>
      <c r="B67" s="8" t="s">
        <v>155</v>
      </c>
      <c r="C67" s="6" t="s">
        <v>156</v>
      </c>
      <c r="D67" s="6" t="s">
        <v>162</v>
      </c>
      <c r="E67" s="6"/>
      <c r="F67" s="6"/>
      <c r="G67" s="6"/>
      <c r="H67" s="8" t="s">
        <v>93</v>
      </c>
    </row>
    <row r="68" spans="1:10" ht="71.25">
      <c r="A68" s="44">
        <v>3.3</v>
      </c>
      <c r="B68" s="52" t="s">
        <v>157</v>
      </c>
      <c r="C68" s="25" t="s">
        <v>158</v>
      </c>
      <c r="D68" s="30" t="s">
        <v>159</v>
      </c>
      <c r="E68" s="30"/>
      <c r="F68" s="30"/>
      <c r="G68" s="30"/>
      <c r="H68" s="27" t="s">
        <v>148</v>
      </c>
    </row>
    <row r="69" spans="1:10" ht="71.25">
      <c r="A69" s="44"/>
      <c r="B69" s="52"/>
      <c r="C69" s="6" t="s">
        <v>160</v>
      </c>
      <c r="D69" s="11" t="s">
        <v>161</v>
      </c>
      <c r="E69" s="11"/>
      <c r="F69" s="11"/>
      <c r="G69" s="11"/>
      <c r="H69" s="8" t="s">
        <v>11</v>
      </c>
    </row>
    <row r="72" spans="1:10">
      <c r="D72" s="37"/>
      <c r="E72" s="37"/>
      <c r="F72" s="37"/>
      <c r="G72" s="37"/>
    </row>
  </sheetData>
  <mergeCells count="18">
    <mergeCell ref="A56:H56"/>
    <mergeCell ref="A57:A66"/>
    <mergeCell ref="B57:B66"/>
    <mergeCell ref="A68:A69"/>
    <mergeCell ref="B68:B69"/>
    <mergeCell ref="B17:H17"/>
    <mergeCell ref="A18:A28"/>
    <mergeCell ref="B18:B28"/>
    <mergeCell ref="C18:C20"/>
    <mergeCell ref="A29:A54"/>
    <mergeCell ref="B29:B54"/>
    <mergeCell ref="C49:C50"/>
    <mergeCell ref="B1:H1"/>
    <mergeCell ref="B3:H3"/>
    <mergeCell ref="A4:A10"/>
    <mergeCell ref="B4:B10"/>
    <mergeCell ref="A12:A16"/>
    <mergeCell ref="B12:B1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2020-04-27T09:40:34Z</dcterms:modified>
</cp:coreProperties>
</file>