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UR\WHO\10_add2016\"/>
    </mc:Choice>
  </mc:AlternateContent>
  <xr:revisionPtr revIDLastSave="0" documentId="13_ncr:1_{C5105D84-B2AE-4A09-B3A2-A03A629F94EC}" xr6:coauthVersionLast="43" xr6:coauthVersionMax="43" xr10:uidLastSave="{00000000-0000-0000-0000-000000000000}"/>
  <bookViews>
    <workbookView xWindow="-110" yWindow="-110" windowWidth="19420" windowHeight="10420" activeTab="1" xr2:uid="{00000000-000D-0000-FFFF-FFFF00000000}"/>
  </bookViews>
  <sheets>
    <sheet name="2010-2015tables" sheetId="7" r:id="rId1"/>
    <sheet name="2010-2015Figures" sheetId="8" r:id="rId2"/>
  </sheets>
  <definedNames>
    <definedName name="_xlnm._FilterDatabase" localSheetId="1" hidden="1">'2010-2015Figures'!$A$1:$P$320</definedName>
    <definedName name="_xlnm._FilterDatabase" localSheetId="0" hidden="1">'2010-2015tables'!$A$1:$AN$324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74" i="7" l="1"/>
  <c r="AP64" i="7"/>
  <c r="AP54" i="7"/>
  <c r="AP44" i="7"/>
  <c r="AP34" i="7"/>
</calcChain>
</file>

<file path=xl/sharedStrings.xml><?xml version="1.0" encoding="utf-8"?>
<sst xmlns="http://schemas.openxmlformats.org/spreadsheetml/2006/main" count="1762" uniqueCount="113">
  <si>
    <t>--------------------------------------------------------------</t>
  </si>
  <si>
    <t>Figure2[6,6]</t>
  </si>
  <si>
    <t xml:space="preserve">. </t>
  </si>
  <si>
    <t>. *if one wants to check number of non-zero observations by quintile, one may simply tabstat observations</t>
  </si>
  <si>
    <t>Summary statistics: N</t>
  </si>
  <si>
    <t>. *Figure 3</t>
  </si>
  <si>
    <t>. svy: prop riskclassr20</t>
  </si>
  <si>
    <t>Survey: Proportion estimation</t>
  </si>
  <si>
    <t>. *Absolute numbers of people affected also (with corresponding confidence intervals) can be collected similary into matrix if needed</t>
  </si>
  <si>
    <t>. svy: total hhsize, over(riskclassr20)</t>
  </si>
  <si>
    <t>Survey: Total estimation</t>
  </si>
  <si>
    <t>. svy: total hhsize if cata_r40==1</t>
  </si>
  <si>
    <t>. *Figure 4 - Share of the population (%) experiencing catastrophic, impoverishing and further impoverishing OOPs by income quintile</t>
  </si>
  <si>
    <t>. svy: mean cata_r40, over(quintile)</t>
  </si>
  <si>
    <t xml:space="preserve">. *Figure 5 - Breakdown of out-of-pocket spending by households that experience catastrophic, impoverishing, or further impoverishing OOPs </t>
  </si>
  <si>
    <t>. *by type of health service and income quintile, latest available year</t>
  </si>
  <si>
    <t>Figure5[6,6]</t>
  </si>
  <si>
    <t>. *Presentation of matrices with results</t>
  </si>
  <si>
    <t>. *Figure 1</t>
  </si>
  <si>
    <t>. mat list Figure1</t>
  </si>
  <si>
    <t>Figure1[6,1]</t>
  </si>
  <si>
    <t xml:space="preserve">. *Figure 2 </t>
  </si>
  <si>
    <t>Figure3[6,1]</t>
  </si>
  <si>
    <t>Figure4[5,1]</t>
  </si>
  <si>
    <t>. use "D:\SUR\WHO\04_DATA\data2010_ihs.dta", clear</t>
  </si>
  <si>
    <t xml:space="preserve">. ****National report template </t>
  </si>
  <si>
    <t>. *Figure 2 - Breakdown of total out-of-pocket spending by type of health service and income quintile, all years</t>
  </si>
  <si>
    <t>. use "D:\SUR\WHO\04_DATA\data2011_ihs.dta", clear</t>
  </si>
  <si>
    <t>. use "D:\SUR\WHO\04_DATA\data2012_ihs.dta", clear</t>
  </si>
  <si>
    <t>. use "D:\SUR\WHO\04_DATA\data2013_ihs.dta", clear</t>
  </si>
  <si>
    <t>. use "D:\SUR\WHO\04_DATA\data2014_ihs.dta", clear</t>
  </si>
  <si>
    <t xml:space="preserve"> by categories of: quintile (per eq-capita exp quintile)</t>
  </si>
  <si>
    <t xml:space="preserve">. tabm riskclassr5 - riskclassr20 [aw=wgt], row nofreq </t>
  </si>
  <si>
    <t xml:space="preserve"> _ratio_1: oop/exp</t>
  </si>
  <si>
    <t xml:space="preserve"> _ratio_1: drugs/oop</t>
  </si>
  <si>
    <t xml:space="preserve"> _ratio_1: othergoodsequip/oop</t>
  </si>
  <si>
    <t xml:space="preserve"> _ratio_1: outpatient/oop</t>
  </si>
  <si>
    <t xml:space="preserve"> _ratio_1: dental/oop</t>
  </si>
  <si>
    <t xml:space="preserve"> _ratio_1: labsetc/oop</t>
  </si>
  <si>
    <t xml:space="preserve"> _ratio_1: inpatient/oop</t>
  </si>
  <si>
    <t xml:space="preserve"> 1: quintile = 1</t>
  </si>
  <si>
    <t xml:space="preserve"> 2: quintile = 2</t>
  </si>
  <si>
    <t xml:space="preserve"> 3: quintile = 3</t>
  </si>
  <si>
    <t xml:space="preserve"> 4: quintile = 4</t>
  </si>
  <si>
    <t xml:space="preserve"> 5: quintile = 5</t>
  </si>
  <si>
    <t xml:space="preserve"> y1</t>
  </si>
  <si>
    <t xml:space="preserve"> values</t>
  </si>
  <si>
    <t>Over</t>
  </si>
  <si>
    <t>Ratio</t>
  </si>
  <si>
    <t>Interval]</t>
  </si>
  <si>
    <t>Std.Err.</t>
  </si>
  <si>
    <t>[95%Conf.</t>
  </si>
  <si>
    <t>I</t>
  </si>
  <si>
    <t>II</t>
  </si>
  <si>
    <t>III</t>
  </si>
  <si>
    <t>IV</t>
  </si>
  <si>
    <t>V</t>
  </si>
  <si>
    <t>Total</t>
  </si>
  <si>
    <t>drugs</t>
  </si>
  <si>
    <t>othergoods~p</t>
  </si>
  <si>
    <t>outpatient</t>
  </si>
  <si>
    <t>dental</t>
  </si>
  <si>
    <t>labsetc</t>
  </si>
  <si>
    <t>inpatient</t>
  </si>
  <si>
    <t>quintile</t>
  </si>
  <si>
    <t>otherg~p</t>
  </si>
  <si>
    <t>outpat~t</t>
  </si>
  <si>
    <t>inpati~t</t>
  </si>
  <si>
    <t>variable</t>
  </si>
  <si>
    <t>riskclassr5</t>
  </si>
  <si>
    <t>riskclassr10</t>
  </si>
  <si>
    <t>riskclassr20</t>
  </si>
  <si>
    <t>Mean</t>
  </si>
  <si>
    <t>cata_r40</t>
  </si>
  <si>
    <t>Proportion</t>
  </si>
  <si>
    <t>impoverished</t>
  </si>
  <si>
    <t>hhsize</t>
  </si>
  <si>
    <t>Out-of-pocket spending as a share (%) of total household consumption by income quintile,2010</t>
  </si>
  <si>
    <t>Breakdown of total out-of-pocket spending by type of health service and income quintile,2010</t>
  </si>
  <si>
    <t>no oop spending</t>
  </si>
  <si>
    <t>Not at risk of impoverishment by OOPs</t>
  </si>
  <si>
    <t>At risk of impoverishment by OOP</t>
  </si>
  <si>
    <t>Impoverished by OOPs</t>
  </si>
  <si>
    <t>Further impoverished by OOPs</t>
  </si>
  <si>
    <t>.</t>
  </si>
  <si>
    <t>Share of the population (%) experiencing catastrophic and impoverishing health spending,</t>
  </si>
  <si>
    <t>riskclassr20 = more impoverished</t>
  </si>
  <si>
    <t>riskclassr20 = at risk or cata</t>
  </si>
  <si>
    <t>riskclassr20 = no risk</t>
  </si>
  <si>
    <t>riskclassr20 = no oop</t>
  </si>
  <si>
    <t xml:space="preserve"> riskclassr20 = more impoverished</t>
  </si>
  <si>
    <t>riskclassr20 = impoverished</t>
  </si>
  <si>
    <t xml:space="preserve">quintile </t>
  </si>
  <si>
    <t>Figure 1 - Out-of-pocket spending as a share (%) of total household consumption by income quintile</t>
  </si>
  <si>
    <t xml:space="preserve">dental </t>
  </si>
  <si>
    <t xml:space="preserve">diagnostic tests </t>
  </si>
  <si>
    <t xml:space="preserve">other med. products </t>
  </si>
  <si>
    <t>All types of catastrophic spending (40% of CTP)</t>
  </si>
  <si>
    <t>No OOP spending</t>
  </si>
  <si>
    <t>At risk of impoverishment by OOPs</t>
  </si>
  <si>
    <t>Further Impoverished by OOPs</t>
  </si>
  <si>
    <t>other med. Products</t>
  </si>
  <si>
    <t>Average annual out-of-pocket spending on health care per person by quintile (GEL)</t>
  </si>
  <si>
    <t>2010-2015</t>
  </si>
  <si>
    <t>Share of the household (%) experiencing catastrophic, impoverishing and further impoverishing health spending by quintile and by household struqture (single adult; couple; other; couple with children; single adult with children; other with children ან როგორიც ამოდის ბაზიდან) 2010-2015</t>
  </si>
  <si>
    <t>Share of the population  (%) experiencing catastrophic, impoverishing and further impoverishing health spending by quintile and by AGE, , 2010-2015</t>
  </si>
  <si>
    <t xml:space="preserve">Share of the household or person (%)  experiencing catastrophic, impoverishing and further impoverishing health spending by quintile and by rural and urban area </t>
  </si>
  <si>
    <t xml:space="preserve">Breakdown of out-of-pocket spending by households that experience catastrophic, impoverishing, or further impoverishing OOPs by type of health service and income quintile, </t>
  </si>
  <si>
    <t>ყველა წლისთვის</t>
  </si>
  <si>
    <t>ბაზაში პერსონების შესახებ მონაცემები არა გვაქვს</t>
  </si>
  <si>
    <t>ბაზაში მოცემულია მხოლოდ ოჯახის ზომა და ბავშვების რაოდენობა</t>
  </si>
  <si>
    <t>ეს ინფორმაცია არის</t>
  </si>
  <si>
    <t>. use "D:\SUR\WHO\10_add2016\01_samuSao\data2015_ihs.dta", clear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</si>
</sst>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0" xfId="0" applyNumberFormat="1"/>
    <xf numFmtId="164" fontId="1" fillId="0" borderId="0" xfId="0" applyNumberFormat="1" applyFont="1"/>
    <xf numFmtId="1" fontId="0" fillId="0" borderId="0" xfId="0" applyNumberFormat="1"/>
    <xf numFmtId="0" fontId="3" fillId="0" borderId="0" xfId="0" applyFont="1" applyAlignment="1">
      <alignment horizontal="center"/>
    </xf>
    <xf numFmtId="1" fontId="0" fillId="0" borderId="1" xfId="0" applyNumberFormat="1" applyBorder="1"/>
    <xf numFmtId="165" fontId="0" fillId="0" borderId="1" xfId="0" applyNumberFormat="1" applyBorder="1"/>
    <xf numFmtId="165" fontId="0" fillId="0" borderId="0" xfId="0" applyNumberFormat="1"/>
    <xf numFmtId="9" fontId="0" fillId="0" borderId="0" xfId="1" applyNumberFormat="1" applyFont="1"/>
    <xf numFmtId="0" fontId="1" fillId="2" borderId="0" xfId="0" applyFont="1" applyFill="1"/>
    <xf numFmtId="164" fontId="0" fillId="2" borderId="0" xfId="0" applyNumberFormat="1" applyFill="1"/>
    <xf numFmtId="0" fontId="0" fillId="0" borderId="0" xfId="0" applyBorder="1"/>
    <xf numFmtId="0" fontId="0" fillId="0" borderId="2" xfId="0" applyBorder="1"/>
    <xf numFmtId="166" fontId="0" fillId="0" borderId="0" xfId="1" applyNumberFormat="1" applyFont="1"/>
    <xf numFmtId="166" fontId="0" fillId="0" borderId="0" xfId="1" applyNumberFormat="1" applyFont="1" applyBorder="1"/>
    <xf numFmtId="166" fontId="0" fillId="3" borderId="0" xfId="1" applyNumberFormat="1" applyFont="1" applyFill="1" applyBorder="1"/>
    <xf numFmtId="0" fontId="4" fillId="3" borderId="0" xfId="0" applyFont="1" applyFill="1" applyAlignment="1">
      <alignment vertical="center"/>
    </xf>
    <xf numFmtId="0" fontId="0" fillId="3" borderId="0" xfId="0" applyFill="1"/>
    <xf numFmtId="166" fontId="0" fillId="3" borderId="0" xfId="1" applyNumberFormat="1" applyFont="1" applyFill="1"/>
    <xf numFmtId="0" fontId="0" fillId="3" borderId="0" xfId="0" applyFill="1" applyBorder="1"/>
    <xf numFmtId="0" fontId="7" fillId="3" borderId="0" xfId="0" applyFont="1" applyFill="1"/>
    <xf numFmtId="0" fontId="5" fillId="0" borderId="0" xfId="0" applyFont="1" applyFill="1" applyAlignment="1">
      <alignment vertical="center"/>
    </xf>
    <xf numFmtId="0" fontId="0" fillId="0" borderId="0" xfId="0" applyFill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6" fillId="0" borderId="0" xfId="0" applyFont="1" applyFill="1"/>
    <xf numFmtId="166" fontId="0" fillId="0" borderId="0" xfId="1" applyNumberFormat="1" applyFont="1" applyFill="1" applyBorder="1"/>
    <xf numFmtId="0" fontId="8" fillId="4" borderId="0" xfId="2"/>
    <xf numFmtId="165" fontId="8" fillId="4" borderId="0" xfId="2" applyNumberFormat="1"/>
    <xf numFmtId="165" fontId="8" fillId="4" borderId="0" xfId="2" applyNumberFormat="1" applyBorder="1"/>
    <xf numFmtId="165" fontId="8" fillId="4" borderId="2" xfId="2" applyNumberFormat="1" applyBorder="1"/>
    <xf numFmtId="166" fontId="0" fillId="0" borderId="0" xfId="0" applyNumberFormat="1"/>
    <xf numFmtId="0" fontId="9" fillId="5" borderId="0" xfId="3"/>
    <xf numFmtId="0" fontId="10" fillId="6" borderId="0" xfId="4"/>
    <xf numFmtId="0" fontId="0" fillId="7" borderId="0" xfId="0" applyFill="1"/>
    <xf numFmtId="9" fontId="0" fillId="7" borderId="0" xfId="1" applyFont="1" applyFill="1"/>
    <xf numFmtId="166" fontId="0" fillId="7" borderId="0" xfId="1" applyNumberFormat="1" applyFont="1" applyFill="1"/>
    <xf numFmtId="0" fontId="0" fillId="7" borderId="0" xfId="0" applyFill="1" applyBorder="1"/>
    <xf numFmtId="165" fontId="0" fillId="7" borderId="0" xfId="0" applyNumberFormat="1" applyFill="1"/>
    <xf numFmtId="166" fontId="0" fillId="7" borderId="0" xfId="1" applyNumberFormat="1" applyFont="1" applyFill="1" applyBorder="1"/>
  </cellXfs>
  <cellStyles count="5">
    <cellStyle name="Bad" xfId="3" builtinId="27"/>
    <cellStyle name="Good" xfId="2" builtinId="26"/>
    <cellStyle name="Neutral" xfId="4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Breakdown of total out-of-pocket spending by type of health service and income quintile,2010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'2010-2015Figures'!$B$36</c:f>
              <c:strCache>
                <c:ptCount val="1"/>
                <c:pt idx="0">
                  <c:v>drugs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'2010-2015Figures'!$C$36:$I$36</c:f>
              <c:numCache>
                <c:formatCode>0.0%</c:formatCode>
                <c:ptCount val="7"/>
                <c:pt idx="0">
                  <c:v>0.84826608000000003</c:v>
                </c:pt>
                <c:pt idx="1">
                  <c:v>0.77622400000000003</c:v>
                </c:pt>
                <c:pt idx="2">
                  <c:v>0.72465175000000004</c:v>
                </c:pt>
                <c:pt idx="3">
                  <c:v>0.66215672000000003</c:v>
                </c:pt>
                <c:pt idx="4">
                  <c:v>0.47430492000000002</c:v>
                </c:pt>
                <c:pt idx="6">
                  <c:v>0.61014774999999999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A-47B7-93BC-900A853B1B2B}"/>
            </c:ext>
          </c:extLst>
        </c:ser>
        <c:ser>
          <c:idx val="1"/>
          <c:order val="1"/>
          <c:tx>
            <c:strRef>
              <c:f>'2010-2015Figures'!$B$37</c:f>
              <c:strCache>
                <c:ptCount val="1"/>
                <c:pt idx="0">
                  <c:v>other med. products 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'2010-2015Figures'!$C$37:$I$37</c:f>
              <c:numCache>
                <c:formatCode>0.0%</c:formatCode>
                <c:ptCount val="7"/>
                <c:pt idx="0">
                  <c:v>5.6683599999999999E-3</c:v>
                </c:pt>
                <c:pt idx="1">
                  <c:v>3.8309400000000001E-3</c:v>
                </c:pt>
                <c:pt idx="2">
                  <c:v>3.4140099999999999E-3</c:v>
                </c:pt>
                <c:pt idx="3">
                  <c:v>3.8524599999999998E-3</c:v>
                </c:pt>
                <c:pt idx="4">
                  <c:v>6.8357799999999996E-3</c:v>
                </c:pt>
                <c:pt idx="6">
                  <c:v>5.2405200000000002E-3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A-47B7-93BC-900A853B1B2B}"/>
            </c:ext>
          </c:extLst>
        </c:ser>
        <c:ser>
          <c:idx val="2"/>
          <c:order val="2"/>
          <c:tx>
            <c:strRef>
              <c:f>'2010-2015Figures'!$B$38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'2010-2015Figures'!$C$38:$I$38</c:f>
              <c:numCache>
                <c:formatCode>0.0%</c:formatCode>
                <c:ptCount val="7"/>
                <c:pt idx="0">
                  <c:v>9.3871129999999997E-2</c:v>
                </c:pt>
                <c:pt idx="1">
                  <c:v>0.11430245</c:v>
                </c:pt>
                <c:pt idx="2">
                  <c:v>0.11012268</c:v>
                </c:pt>
                <c:pt idx="3">
                  <c:v>0.13984008000000001</c:v>
                </c:pt>
                <c:pt idx="4">
                  <c:v>0.14260187999999999</c:v>
                </c:pt>
                <c:pt idx="6">
                  <c:v>0.13087562999999999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FA-47B7-93BC-900A853B1B2B}"/>
            </c:ext>
          </c:extLst>
        </c:ser>
        <c:ser>
          <c:idx val="3"/>
          <c:order val="3"/>
          <c:tx>
            <c:strRef>
              <c:f>'2010-2015Figures'!$B$39</c:f>
              <c:strCache>
                <c:ptCount val="1"/>
                <c:pt idx="0">
                  <c:v>dental 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'2010-2015Figures'!$C$39:$I$39</c:f>
              <c:numCache>
                <c:formatCode>0.0%</c:formatCode>
                <c:ptCount val="7"/>
                <c:pt idx="0">
                  <c:v>2.301253E-2</c:v>
                </c:pt>
                <c:pt idx="1">
                  <c:v>3.5966030000000003E-2</c:v>
                </c:pt>
                <c:pt idx="2">
                  <c:v>3.9775049999999999E-2</c:v>
                </c:pt>
                <c:pt idx="3">
                  <c:v>4.315252E-2</c:v>
                </c:pt>
                <c:pt idx="4">
                  <c:v>5.113115E-2</c:v>
                </c:pt>
                <c:pt idx="6">
                  <c:v>4.4274239999999999E-2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FA-47B7-93BC-900A853B1B2B}"/>
            </c:ext>
          </c:extLst>
        </c:ser>
        <c:ser>
          <c:idx val="4"/>
          <c:order val="4"/>
          <c:tx>
            <c:strRef>
              <c:f>'2010-2015Figures'!$B$40</c:f>
              <c:strCache>
                <c:ptCount val="1"/>
                <c:pt idx="0">
                  <c:v>diagnostic tests 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'2010-2015Figures'!$C$40:$I$40</c:f>
              <c:numCache>
                <c:formatCode>0.0%</c:formatCode>
                <c:ptCount val="7"/>
                <c:pt idx="0">
                  <c:v>5.9824800000000001E-3</c:v>
                </c:pt>
                <c:pt idx="1">
                  <c:v>7.41334E-3</c:v>
                </c:pt>
                <c:pt idx="2">
                  <c:v>9.9952300000000008E-3</c:v>
                </c:pt>
                <c:pt idx="3">
                  <c:v>8.1776000000000001E-3</c:v>
                </c:pt>
                <c:pt idx="4">
                  <c:v>8.5324700000000003E-3</c:v>
                </c:pt>
                <c:pt idx="6">
                  <c:v>8.4187700000000008E-3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FA-47B7-93BC-900A853B1B2B}"/>
            </c:ext>
          </c:extLst>
        </c:ser>
        <c:ser>
          <c:idx val="5"/>
          <c:order val="5"/>
          <c:tx>
            <c:strRef>
              <c:f>'2010-2015Figures'!$B$41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'2010-2015Figures'!$C$41:$I$41</c:f>
              <c:numCache>
                <c:formatCode>0.0%</c:formatCode>
                <c:ptCount val="7"/>
                <c:pt idx="0">
                  <c:v>2.319941E-2</c:v>
                </c:pt>
                <c:pt idx="1">
                  <c:v>6.2263239999999997E-2</c:v>
                </c:pt>
                <c:pt idx="2">
                  <c:v>0.11204127</c:v>
                </c:pt>
                <c:pt idx="3">
                  <c:v>0.14282060999999999</c:v>
                </c:pt>
                <c:pt idx="4">
                  <c:v>0.31659382000000003</c:v>
                </c:pt>
                <c:pt idx="6">
                  <c:v>0.2010431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FA-47B7-93BC-900A853B1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0985600"/>
        <c:axId val="110987136"/>
      </c:barChart>
      <c:catAx>
        <c:axId val="110985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0987136"/>
        <c:crosses val="autoZero"/>
        <c:auto val="1"/>
        <c:lblAlgn val="ctr"/>
        <c:lblOffset val="100"/>
        <c:noMultiLvlLbl val="0"/>
      </c:catAx>
      <c:valAx>
        <c:axId val="11098713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10985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 b="1" i="0" u="none" strike="noStrike" baseline="0">
                <a:effectLst/>
              </a:rPr>
              <a:t>Breakdown of total out-of-pocket spending by type of health service and income quintile,2014</a:t>
            </a:r>
            <a:endParaRPr lang="en-US" sz="1000"/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'2010-2015Figures'!$B$119</c:f>
              <c:strCache>
                <c:ptCount val="1"/>
                <c:pt idx="0">
                  <c:v>drugs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'2010-2015Figures'!$C$119:$I$119</c:f>
              <c:numCache>
                <c:formatCode>0.0%</c:formatCode>
                <c:ptCount val="7"/>
                <c:pt idx="0">
                  <c:v>0.91041470000000002</c:v>
                </c:pt>
                <c:pt idx="1">
                  <c:v>0.85411020000000004</c:v>
                </c:pt>
                <c:pt idx="2">
                  <c:v>0.79736180000000001</c:v>
                </c:pt>
                <c:pt idx="3">
                  <c:v>0.72359249999999997</c:v>
                </c:pt>
                <c:pt idx="4">
                  <c:v>0.4758791</c:v>
                </c:pt>
                <c:pt idx="6">
                  <c:v>0.67667409999999995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8-49E4-A0C7-4D064AA87DC5}"/>
            </c:ext>
          </c:extLst>
        </c:ser>
        <c:ser>
          <c:idx val="1"/>
          <c:order val="1"/>
          <c:tx>
            <c:strRef>
              <c:f>'2010-2015Figures'!$B$120</c:f>
              <c:strCache>
                <c:ptCount val="1"/>
                <c:pt idx="0">
                  <c:v>other med. products 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'2010-2015Figures'!$C$120:$I$120</c:f>
              <c:numCache>
                <c:formatCode>0.0%</c:formatCode>
                <c:ptCount val="7"/>
                <c:pt idx="0">
                  <c:v>5.8325E-3</c:v>
                </c:pt>
                <c:pt idx="1">
                  <c:v>7.3236000000000004E-3</c:v>
                </c:pt>
                <c:pt idx="2">
                  <c:v>5.2502E-3</c:v>
                </c:pt>
                <c:pt idx="3">
                  <c:v>1.0283E-2</c:v>
                </c:pt>
                <c:pt idx="4">
                  <c:v>1.24954E-2</c:v>
                </c:pt>
                <c:pt idx="6">
                  <c:v>9.4432000000000006E-3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E8-49E4-A0C7-4D064AA87DC5}"/>
            </c:ext>
          </c:extLst>
        </c:ser>
        <c:ser>
          <c:idx val="2"/>
          <c:order val="2"/>
          <c:tx>
            <c:strRef>
              <c:f>'2010-2015Figures'!$B$121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'2010-2015Figures'!$C$121:$I$121</c:f>
              <c:numCache>
                <c:formatCode>0.0%</c:formatCode>
                <c:ptCount val="7"/>
                <c:pt idx="0">
                  <c:v>5.7500000000000002E-2</c:v>
                </c:pt>
                <c:pt idx="1">
                  <c:v>9.6963099999999997E-2</c:v>
                </c:pt>
                <c:pt idx="2">
                  <c:v>0.1005809</c:v>
                </c:pt>
                <c:pt idx="3">
                  <c:v>0.13566790000000001</c:v>
                </c:pt>
                <c:pt idx="4">
                  <c:v>0.15140419999999999</c:v>
                </c:pt>
                <c:pt idx="6">
                  <c:v>0.12350650000000001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E8-49E4-A0C7-4D064AA87DC5}"/>
            </c:ext>
          </c:extLst>
        </c:ser>
        <c:ser>
          <c:idx val="3"/>
          <c:order val="3"/>
          <c:tx>
            <c:strRef>
              <c:f>'2010-2015Figures'!$B$122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'2010-2015Figures'!$C$122:$I$122</c:f>
              <c:numCache>
                <c:formatCode>0.0%</c:formatCode>
                <c:ptCount val="7"/>
                <c:pt idx="0">
                  <c:v>1.5138800000000001E-2</c:v>
                </c:pt>
                <c:pt idx="1">
                  <c:v>2.32962E-2</c:v>
                </c:pt>
                <c:pt idx="2">
                  <c:v>2.8841599999999998E-2</c:v>
                </c:pt>
                <c:pt idx="3">
                  <c:v>4.7522500000000002E-2</c:v>
                </c:pt>
                <c:pt idx="4">
                  <c:v>6.6752099999999995E-2</c:v>
                </c:pt>
                <c:pt idx="6">
                  <c:v>4.5431800000000001E-2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E8-49E4-A0C7-4D064AA87DC5}"/>
            </c:ext>
          </c:extLst>
        </c:ser>
        <c:ser>
          <c:idx val="4"/>
          <c:order val="4"/>
          <c:tx>
            <c:strRef>
              <c:f>'2010-2015Figures'!$B$123</c:f>
              <c:strCache>
                <c:ptCount val="1"/>
                <c:pt idx="0">
                  <c:v>diagnostic tests 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'2010-2015Figures'!$C$123:$I$123</c:f>
              <c:numCache>
                <c:formatCode>0.0%</c:formatCode>
                <c:ptCount val="7"/>
                <c:pt idx="0">
                  <c:v>1.1616E-3</c:v>
                </c:pt>
                <c:pt idx="1">
                  <c:v>1.1414000000000001E-3</c:v>
                </c:pt>
                <c:pt idx="2">
                  <c:v>1.0643E-3</c:v>
                </c:pt>
                <c:pt idx="3">
                  <c:v>1.6123000000000001E-3</c:v>
                </c:pt>
                <c:pt idx="4">
                  <c:v>3.1484999999999998E-3</c:v>
                </c:pt>
                <c:pt idx="6">
                  <c:v>1.9927E-3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E8-49E4-A0C7-4D064AA87DC5}"/>
            </c:ext>
          </c:extLst>
        </c:ser>
        <c:ser>
          <c:idx val="5"/>
          <c:order val="5"/>
          <c:tx>
            <c:strRef>
              <c:f>'2010-2015Figures'!$B$124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'2010-2015Figures'!$C$124:$I$124</c:f>
              <c:numCache>
                <c:formatCode>0.0%</c:formatCode>
                <c:ptCount val="7"/>
                <c:pt idx="0">
                  <c:v>9.9523000000000007E-3</c:v>
                </c:pt>
                <c:pt idx="1">
                  <c:v>1.7165300000000001E-2</c:v>
                </c:pt>
                <c:pt idx="2">
                  <c:v>6.6901299999999997E-2</c:v>
                </c:pt>
                <c:pt idx="3">
                  <c:v>8.1321900000000003E-2</c:v>
                </c:pt>
                <c:pt idx="4">
                  <c:v>0.29032079999999999</c:v>
                </c:pt>
                <c:pt idx="6">
                  <c:v>0.14295179999999999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E8-49E4-A0C7-4D064AA87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2362240"/>
        <c:axId val="112363776"/>
      </c:barChart>
      <c:catAx>
        <c:axId val="112362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2363776"/>
        <c:crosses val="autoZero"/>
        <c:auto val="1"/>
        <c:lblAlgn val="ctr"/>
        <c:lblOffset val="100"/>
        <c:noMultiLvlLbl val="0"/>
      </c:catAx>
      <c:valAx>
        <c:axId val="11236377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12362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Breakdown of out-of-pocket spending by households that experience catastrophic, impoverishing, or further impoverishing OOPs by type of health service and income quintile, 2015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'2010-2015Figures'!$B$327</c:f>
              <c:strCache>
                <c:ptCount val="1"/>
                <c:pt idx="0">
                  <c:v>drugs</c:v>
                </c:pt>
              </c:strCache>
            </c:strRef>
          </c:tx>
          <c:invertIfNegative val="0"/>
          <c:cat>
            <c:strRef>
              <c:f>'2010-2015Figures'!$C$309:$I$309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'2010-2015Figures'!$C$327:$I$327</c:f>
              <c:numCache>
                <c:formatCode>0.0%</c:formatCode>
                <c:ptCount val="7"/>
                <c:pt idx="0">
                  <c:v>0.91603900000000005</c:v>
                </c:pt>
                <c:pt idx="1">
                  <c:v>0.83464070000000001</c:v>
                </c:pt>
                <c:pt idx="2">
                  <c:v>0.73248729999999995</c:v>
                </c:pt>
                <c:pt idx="3">
                  <c:v>0.57937110000000003</c:v>
                </c:pt>
                <c:pt idx="4">
                  <c:v>0.24472450000000001</c:v>
                </c:pt>
                <c:pt idx="6">
                  <c:v>0.57987630000000001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F-4A34-9FAC-4E05FE69FC09}"/>
            </c:ext>
          </c:extLst>
        </c:ser>
        <c:ser>
          <c:idx val="1"/>
          <c:order val="1"/>
          <c:tx>
            <c:strRef>
              <c:f>'2010-2015Figures'!$B$328</c:f>
              <c:strCache>
                <c:ptCount val="1"/>
                <c:pt idx="0">
                  <c:v>other med. Products</c:v>
                </c:pt>
              </c:strCache>
            </c:strRef>
          </c:tx>
          <c:invertIfNegative val="0"/>
          <c:cat>
            <c:strRef>
              <c:f>'2010-2015Figures'!$C$309:$I$309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'2010-2015Figures'!$C$328:$I$328</c:f>
              <c:numCache>
                <c:formatCode>0.0%</c:formatCode>
                <c:ptCount val="7"/>
                <c:pt idx="0">
                  <c:v>6.1697000000000002E-3</c:v>
                </c:pt>
                <c:pt idx="1">
                  <c:v>1.24685E-2</c:v>
                </c:pt>
                <c:pt idx="2">
                  <c:v>1.4013000000000001E-3</c:v>
                </c:pt>
                <c:pt idx="3">
                  <c:v>1.02425E-2</c:v>
                </c:pt>
                <c:pt idx="4">
                  <c:v>1.9283600000000001E-2</c:v>
                </c:pt>
                <c:pt idx="6">
                  <c:v>1.19471E-2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3F-4A34-9FAC-4E05FE69FC09}"/>
            </c:ext>
          </c:extLst>
        </c:ser>
        <c:ser>
          <c:idx val="2"/>
          <c:order val="2"/>
          <c:tx>
            <c:strRef>
              <c:f>'2010-2015Figures'!$B$329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'2010-2015Figures'!$C$309:$I$309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'2010-2015Figures'!$C$329:$I$329</c:f>
              <c:numCache>
                <c:formatCode>0.0%</c:formatCode>
                <c:ptCount val="7"/>
                <c:pt idx="0">
                  <c:v>5.8419400000000003E-2</c:v>
                </c:pt>
                <c:pt idx="1">
                  <c:v>0.1134696</c:v>
                </c:pt>
                <c:pt idx="2">
                  <c:v>0.1206058</c:v>
                </c:pt>
                <c:pt idx="3">
                  <c:v>0.20232349999999999</c:v>
                </c:pt>
                <c:pt idx="4">
                  <c:v>0.15958549999999999</c:v>
                </c:pt>
                <c:pt idx="6">
                  <c:v>0.1338181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3F-4A34-9FAC-4E05FE69FC09}"/>
            </c:ext>
          </c:extLst>
        </c:ser>
        <c:ser>
          <c:idx val="3"/>
          <c:order val="3"/>
          <c:tx>
            <c:strRef>
              <c:f>'2010-2015Figures'!$B$330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'2010-2015Figures'!$C$309:$I$309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'2010-2015Figures'!$C$330:$I$330</c:f>
              <c:numCache>
                <c:formatCode>0.0%</c:formatCode>
                <c:ptCount val="7"/>
                <c:pt idx="0">
                  <c:v>7.7622000000000003E-3</c:v>
                </c:pt>
                <c:pt idx="1">
                  <c:v>1.08326E-2</c:v>
                </c:pt>
                <c:pt idx="2">
                  <c:v>1.51491E-2</c:v>
                </c:pt>
                <c:pt idx="3">
                  <c:v>7.2901400000000005E-2</c:v>
                </c:pt>
                <c:pt idx="4">
                  <c:v>4.3619100000000001E-2</c:v>
                </c:pt>
                <c:pt idx="6">
                  <c:v>3.1437399999999997E-2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3F-4A34-9FAC-4E05FE69FC09}"/>
            </c:ext>
          </c:extLst>
        </c:ser>
        <c:ser>
          <c:idx val="4"/>
          <c:order val="4"/>
          <c:tx>
            <c:strRef>
              <c:f>'2010-2015Figures'!$B$331</c:f>
              <c:strCache>
                <c:ptCount val="1"/>
                <c:pt idx="0">
                  <c:v>diagnostic tests </c:v>
                </c:pt>
              </c:strCache>
            </c:strRef>
          </c:tx>
          <c:invertIfNegative val="0"/>
          <c:cat>
            <c:strRef>
              <c:f>'2010-2015Figures'!$C$309:$I$309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'2010-2015Figures'!$C$331:$I$331</c:f>
              <c:numCache>
                <c:formatCode>0.0%</c:formatCode>
                <c:ptCount val="7"/>
                <c:pt idx="0">
                  <c:v>1.0790000000000001E-3</c:v>
                </c:pt>
                <c:pt idx="1">
                  <c:v>8.6450000000000003E-4</c:v>
                </c:pt>
                <c:pt idx="2">
                  <c:v>0</c:v>
                </c:pt>
                <c:pt idx="3">
                  <c:v>0</c:v>
                </c:pt>
                <c:pt idx="4">
                  <c:v>3.3644999999999999E-3</c:v>
                </c:pt>
                <c:pt idx="6">
                  <c:v>1.5904999999999999E-3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3F-4A34-9FAC-4E05FE69FC09}"/>
            </c:ext>
          </c:extLst>
        </c:ser>
        <c:ser>
          <c:idx val="5"/>
          <c:order val="5"/>
          <c:tx>
            <c:strRef>
              <c:f>'2010-2015Figures'!$B$332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'2010-2015Figures'!$C$309:$I$309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'2010-2015Figures'!$C$332:$I$332</c:f>
              <c:numCache>
                <c:formatCode>0.0%</c:formatCode>
                <c:ptCount val="7"/>
                <c:pt idx="0">
                  <c:v>1.0530599999999999E-2</c:v>
                </c:pt>
                <c:pt idx="1">
                  <c:v>2.7724100000000002E-2</c:v>
                </c:pt>
                <c:pt idx="2">
                  <c:v>0.13035659999999999</c:v>
                </c:pt>
                <c:pt idx="3">
                  <c:v>0.13516149999999999</c:v>
                </c:pt>
                <c:pt idx="4">
                  <c:v>0.52942290000000003</c:v>
                </c:pt>
                <c:pt idx="6">
                  <c:v>0.2413305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3F-4A34-9FAC-4E05FE69F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2421504"/>
        <c:axId val="112435584"/>
      </c:barChart>
      <c:catAx>
        <c:axId val="11242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2435584"/>
        <c:crosses val="autoZero"/>
        <c:auto val="1"/>
        <c:lblAlgn val="ctr"/>
        <c:lblOffset val="100"/>
        <c:noMultiLvlLbl val="0"/>
      </c:catAx>
      <c:valAx>
        <c:axId val="11243558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12421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Breakdown of out-of-pocket spending by households that experience catastrophic, impoverishing, or further impoverishing OOPs by type of health service and income quintile, 2010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'2010-2015Figures'!$B$251</c:f>
              <c:strCache>
                <c:ptCount val="1"/>
                <c:pt idx="0">
                  <c:v>drugs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'2010-2015Figures'!$C$251:$I$251</c:f>
              <c:numCache>
                <c:formatCode>0.0%</c:formatCode>
                <c:ptCount val="7"/>
                <c:pt idx="0">
                  <c:v>0.84714283000000001</c:v>
                </c:pt>
                <c:pt idx="1">
                  <c:v>0.71535550000000003</c:v>
                </c:pt>
                <c:pt idx="2">
                  <c:v>0.57798928999999999</c:v>
                </c:pt>
                <c:pt idx="3">
                  <c:v>0.47951535000000001</c:v>
                </c:pt>
                <c:pt idx="4">
                  <c:v>0.27987174999999997</c:v>
                </c:pt>
                <c:pt idx="6">
                  <c:v>0.46989058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E-483E-9C2E-060B7119FC20}"/>
            </c:ext>
          </c:extLst>
        </c:ser>
        <c:ser>
          <c:idx val="1"/>
          <c:order val="1"/>
          <c:tx>
            <c:strRef>
              <c:f>'2010-2015Figures'!$B$252</c:f>
              <c:strCache>
                <c:ptCount val="1"/>
                <c:pt idx="0">
                  <c:v>othergoods~p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'2010-2015Figures'!$C$252:$I$252</c:f>
              <c:numCache>
                <c:formatCode>0.0%</c:formatCode>
                <c:ptCount val="7"/>
                <c:pt idx="0">
                  <c:v>5.3623500000000001E-3</c:v>
                </c:pt>
                <c:pt idx="1">
                  <c:v>3.3481800000000001E-3</c:v>
                </c:pt>
                <c:pt idx="2">
                  <c:v>3.2907600000000002E-3</c:v>
                </c:pt>
                <c:pt idx="3">
                  <c:v>1.2394000000000001E-3</c:v>
                </c:pt>
                <c:pt idx="4">
                  <c:v>1.3811800000000001E-3</c:v>
                </c:pt>
                <c:pt idx="6">
                  <c:v>2.3049099999999999E-3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1E-483E-9C2E-060B7119FC20}"/>
            </c:ext>
          </c:extLst>
        </c:ser>
        <c:ser>
          <c:idx val="2"/>
          <c:order val="2"/>
          <c:tx>
            <c:strRef>
              <c:f>'2010-2015Figures'!$B$253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'2010-2015Figures'!$C$253:$I$253</c:f>
              <c:numCache>
                <c:formatCode>0.0%</c:formatCode>
                <c:ptCount val="7"/>
                <c:pt idx="0">
                  <c:v>9.2394309999999993E-2</c:v>
                </c:pt>
                <c:pt idx="1">
                  <c:v>0.1138197</c:v>
                </c:pt>
                <c:pt idx="2">
                  <c:v>0.10908268</c:v>
                </c:pt>
                <c:pt idx="3">
                  <c:v>0.16285398000000001</c:v>
                </c:pt>
                <c:pt idx="4">
                  <c:v>0.13715938</c:v>
                </c:pt>
                <c:pt idx="6">
                  <c:v>0.1297604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1E-483E-9C2E-060B7119FC20}"/>
            </c:ext>
          </c:extLst>
        </c:ser>
        <c:ser>
          <c:idx val="3"/>
          <c:order val="3"/>
          <c:tx>
            <c:strRef>
              <c:f>'2010-2015Figures'!$B$254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'2010-2015Figures'!$C$254:$I$254</c:f>
              <c:numCache>
                <c:formatCode>0.0%</c:formatCode>
                <c:ptCount val="7"/>
                <c:pt idx="0">
                  <c:v>2.0128779999999999E-2</c:v>
                </c:pt>
                <c:pt idx="1">
                  <c:v>3.2268930000000001E-2</c:v>
                </c:pt>
                <c:pt idx="2">
                  <c:v>1.5882009999999998E-2</c:v>
                </c:pt>
                <c:pt idx="3">
                  <c:v>1.9138519999999999E-2</c:v>
                </c:pt>
                <c:pt idx="4">
                  <c:v>3.2589750000000001E-2</c:v>
                </c:pt>
                <c:pt idx="6">
                  <c:v>2.6632739999999998E-2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1E-483E-9C2E-060B7119FC20}"/>
            </c:ext>
          </c:extLst>
        </c:ser>
        <c:ser>
          <c:idx val="4"/>
          <c:order val="4"/>
          <c:tx>
            <c:strRef>
              <c:f>'2010-2015Figures'!$B$255</c:f>
              <c:strCache>
                <c:ptCount val="1"/>
                <c:pt idx="0">
                  <c:v>labsetc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'2010-2015Figures'!$C$255:$I$255</c:f>
              <c:numCache>
                <c:formatCode>0.0%</c:formatCode>
                <c:ptCount val="7"/>
                <c:pt idx="0">
                  <c:v>6.9907800000000003E-3</c:v>
                </c:pt>
                <c:pt idx="1">
                  <c:v>9.2070799999999994E-3</c:v>
                </c:pt>
                <c:pt idx="2">
                  <c:v>9.1261099999999998E-3</c:v>
                </c:pt>
                <c:pt idx="3">
                  <c:v>7.5471499999999999E-3</c:v>
                </c:pt>
                <c:pt idx="4">
                  <c:v>6.2540299999999998E-3</c:v>
                </c:pt>
                <c:pt idx="6">
                  <c:v>7.2870499999999998E-3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1E-483E-9C2E-060B7119FC20}"/>
            </c:ext>
          </c:extLst>
        </c:ser>
        <c:ser>
          <c:idx val="5"/>
          <c:order val="5"/>
          <c:tx>
            <c:strRef>
              <c:f>'2010-2015Figures'!$B$256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'2010-2015Figures'!$C$256:$I$256</c:f>
              <c:numCache>
                <c:formatCode>0.0%</c:formatCode>
                <c:ptCount val="7"/>
                <c:pt idx="0">
                  <c:v>2.7980950000000001E-2</c:v>
                </c:pt>
                <c:pt idx="1">
                  <c:v>0.12600061000000001</c:v>
                </c:pt>
                <c:pt idx="2">
                  <c:v>0.28462915</c:v>
                </c:pt>
                <c:pt idx="3">
                  <c:v>0.32970559999999999</c:v>
                </c:pt>
                <c:pt idx="4">
                  <c:v>0.54274392000000005</c:v>
                </c:pt>
                <c:pt idx="6">
                  <c:v>0.36412432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1E-483E-9C2E-060B7119F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2421504"/>
        <c:axId val="112435584"/>
      </c:barChart>
      <c:catAx>
        <c:axId val="11242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2435584"/>
        <c:crosses val="autoZero"/>
        <c:auto val="1"/>
        <c:lblAlgn val="ctr"/>
        <c:lblOffset val="100"/>
        <c:noMultiLvlLbl val="0"/>
      </c:catAx>
      <c:valAx>
        <c:axId val="11243558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12421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Breakdown of out-of-pocket spending by households that experience catastrophic, impoverishing, or further impoverishing OOPs by type of health service and income quintile, 2011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'2010-2015Figures'!$B$266</c:f>
              <c:strCache>
                <c:ptCount val="1"/>
                <c:pt idx="0">
                  <c:v>drugs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'2010-2015Figures'!$C$266:$I$266</c:f>
              <c:numCache>
                <c:formatCode>0.0%</c:formatCode>
                <c:ptCount val="7"/>
                <c:pt idx="0">
                  <c:v>0.87662722999999998</c:v>
                </c:pt>
                <c:pt idx="1">
                  <c:v>0.71949187000000003</c:v>
                </c:pt>
                <c:pt idx="2">
                  <c:v>0.64947756999999995</c:v>
                </c:pt>
                <c:pt idx="3">
                  <c:v>0.50788873000000001</c:v>
                </c:pt>
                <c:pt idx="4">
                  <c:v>0.14546513</c:v>
                </c:pt>
                <c:pt idx="6">
                  <c:v>0.41662481000000001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A-4416-A9A5-EB85C0022AE1}"/>
            </c:ext>
          </c:extLst>
        </c:ser>
        <c:ser>
          <c:idx val="1"/>
          <c:order val="1"/>
          <c:tx>
            <c:strRef>
              <c:f>'2010-2015Figures'!$B$267</c:f>
              <c:strCache>
                <c:ptCount val="1"/>
                <c:pt idx="0">
                  <c:v>othergoods~p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'2010-2015Figures'!$C$267:$I$267</c:f>
              <c:numCache>
                <c:formatCode>0.0%</c:formatCode>
                <c:ptCount val="7"/>
                <c:pt idx="0">
                  <c:v>1.74388E-3</c:v>
                </c:pt>
                <c:pt idx="1">
                  <c:v>5.4526599999999998E-3</c:v>
                </c:pt>
                <c:pt idx="2">
                  <c:v>9.3085400000000006E-3</c:v>
                </c:pt>
                <c:pt idx="3">
                  <c:v>2.3510100000000002E-3</c:v>
                </c:pt>
                <c:pt idx="4">
                  <c:v>1.1894E-4</c:v>
                </c:pt>
                <c:pt idx="6">
                  <c:v>2.3702200000000001E-3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A-4416-A9A5-EB85C0022AE1}"/>
            </c:ext>
          </c:extLst>
        </c:ser>
        <c:ser>
          <c:idx val="2"/>
          <c:order val="2"/>
          <c:tx>
            <c:strRef>
              <c:f>'2010-2015Figures'!$B$268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'2010-2015Figures'!$C$268:$I$268</c:f>
              <c:numCache>
                <c:formatCode>0.0%</c:formatCode>
                <c:ptCount val="7"/>
                <c:pt idx="0">
                  <c:v>8.4355189999999997E-2</c:v>
                </c:pt>
                <c:pt idx="1">
                  <c:v>0.11577741</c:v>
                </c:pt>
                <c:pt idx="2">
                  <c:v>8.5635370000000002E-2</c:v>
                </c:pt>
                <c:pt idx="3">
                  <c:v>0.11590689</c:v>
                </c:pt>
                <c:pt idx="4">
                  <c:v>8.0005580000000007E-2</c:v>
                </c:pt>
                <c:pt idx="6">
                  <c:v>9.119642E-2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CA-4416-A9A5-EB85C0022AE1}"/>
            </c:ext>
          </c:extLst>
        </c:ser>
        <c:ser>
          <c:idx val="3"/>
          <c:order val="3"/>
          <c:tx>
            <c:strRef>
              <c:f>'2010-2015Figures'!$B$269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'2010-2015Figures'!$C$269:$I$269</c:f>
              <c:numCache>
                <c:formatCode>0.0%</c:formatCode>
                <c:ptCount val="7"/>
                <c:pt idx="0">
                  <c:v>1.302175E-2</c:v>
                </c:pt>
                <c:pt idx="1">
                  <c:v>2.1105450000000001E-2</c:v>
                </c:pt>
                <c:pt idx="2">
                  <c:v>1.8694590000000001E-2</c:v>
                </c:pt>
                <c:pt idx="3">
                  <c:v>1.8538679999999998E-2</c:v>
                </c:pt>
                <c:pt idx="4">
                  <c:v>2.400159E-2</c:v>
                </c:pt>
                <c:pt idx="6">
                  <c:v>2.088483E-2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CA-4416-A9A5-EB85C0022AE1}"/>
            </c:ext>
          </c:extLst>
        </c:ser>
        <c:ser>
          <c:idx val="4"/>
          <c:order val="4"/>
          <c:tx>
            <c:strRef>
              <c:f>'2010-2015Figures'!$B$270</c:f>
              <c:strCache>
                <c:ptCount val="1"/>
                <c:pt idx="0">
                  <c:v>labsetc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'2010-2015Figures'!$C$270:$I$270</c:f>
              <c:numCache>
                <c:formatCode>0.0%</c:formatCode>
                <c:ptCount val="7"/>
                <c:pt idx="0">
                  <c:v>5.3539700000000004E-3</c:v>
                </c:pt>
                <c:pt idx="1">
                  <c:v>3.7056300000000001E-3</c:v>
                </c:pt>
                <c:pt idx="2">
                  <c:v>1.5612900000000001E-2</c:v>
                </c:pt>
                <c:pt idx="3">
                  <c:v>4.4413600000000001E-3</c:v>
                </c:pt>
                <c:pt idx="4">
                  <c:v>3.59699E-3</c:v>
                </c:pt>
                <c:pt idx="6">
                  <c:v>5.3324599999999998E-3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CA-4416-A9A5-EB85C0022AE1}"/>
            </c:ext>
          </c:extLst>
        </c:ser>
        <c:ser>
          <c:idx val="5"/>
          <c:order val="5"/>
          <c:tx>
            <c:strRef>
              <c:f>'2010-2015Figures'!$B$271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'2010-2015Figures'!$C$271:$I$271</c:f>
              <c:numCache>
                <c:formatCode>0.0%</c:formatCode>
                <c:ptCount val="7"/>
                <c:pt idx="0">
                  <c:v>1.889797E-2</c:v>
                </c:pt>
                <c:pt idx="1">
                  <c:v>0.13446696999999999</c:v>
                </c:pt>
                <c:pt idx="2">
                  <c:v>0.22127102000000001</c:v>
                </c:pt>
                <c:pt idx="3">
                  <c:v>0.35087331999999999</c:v>
                </c:pt>
                <c:pt idx="4">
                  <c:v>0.74681176999999999</c:v>
                </c:pt>
                <c:pt idx="6">
                  <c:v>0.46359126000000001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A-4416-A9A5-EB85C0022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2421504"/>
        <c:axId val="112435584"/>
      </c:barChart>
      <c:catAx>
        <c:axId val="11242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2435584"/>
        <c:crosses val="autoZero"/>
        <c:auto val="1"/>
        <c:lblAlgn val="ctr"/>
        <c:lblOffset val="100"/>
        <c:noMultiLvlLbl val="0"/>
      </c:catAx>
      <c:valAx>
        <c:axId val="11243558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12421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Breakdown of out-of-pocket spending by households that experience catastrophic, impoverishing, or further impoverishing OOPs by type of health service and income quintile, 2012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'2010-2015Figures'!$B$278</c:f>
              <c:strCache>
                <c:ptCount val="1"/>
                <c:pt idx="0">
                  <c:v>drugs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'2010-2015Figures'!$C$278:$I$278</c:f>
              <c:numCache>
                <c:formatCode>0.0%</c:formatCode>
                <c:ptCount val="7"/>
                <c:pt idx="0">
                  <c:v>0.86609477999999995</c:v>
                </c:pt>
                <c:pt idx="1">
                  <c:v>0.75773562999999999</c:v>
                </c:pt>
                <c:pt idx="2">
                  <c:v>0.63424497000000002</c:v>
                </c:pt>
                <c:pt idx="3">
                  <c:v>0.46303360999999998</c:v>
                </c:pt>
                <c:pt idx="4">
                  <c:v>0.21996371000000001</c:v>
                </c:pt>
                <c:pt idx="6">
                  <c:v>0.48453532999999999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F-463E-94FE-AC143383F7A8}"/>
            </c:ext>
          </c:extLst>
        </c:ser>
        <c:ser>
          <c:idx val="1"/>
          <c:order val="1"/>
          <c:tx>
            <c:strRef>
              <c:f>'2010-2015Figures'!$B$279</c:f>
              <c:strCache>
                <c:ptCount val="1"/>
                <c:pt idx="0">
                  <c:v>othergoods~p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'2010-2015Figures'!$C$279:$I$279</c:f>
              <c:numCache>
                <c:formatCode>0.0%</c:formatCode>
                <c:ptCount val="7"/>
                <c:pt idx="0">
                  <c:v>4.5774300000000004E-3</c:v>
                </c:pt>
                <c:pt idx="1">
                  <c:v>8.3505200000000002E-3</c:v>
                </c:pt>
                <c:pt idx="2">
                  <c:v>1.599567E-2</c:v>
                </c:pt>
                <c:pt idx="3">
                  <c:v>2.5019600000000001E-3</c:v>
                </c:pt>
                <c:pt idx="4">
                  <c:v>9.4910000000000003E-4</c:v>
                </c:pt>
                <c:pt idx="6">
                  <c:v>4.65592E-3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F-463E-94FE-AC143383F7A8}"/>
            </c:ext>
          </c:extLst>
        </c:ser>
        <c:ser>
          <c:idx val="2"/>
          <c:order val="2"/>
          <c:tx>
            <c:strRef>
              <c:f>'2010-2015Figures'!$B$280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'2010-2015Figures'!$C$280:$I$280</c:f>
              <c:numCache>
                <c:formatCode>0.0%</c:formatCode>
                <c:ptCount val="7"/>
                <c:pt idx="0">
                  <c:v>7.0066489999999995E-2</c:v>
                </c:pt>
                <c:pt idx="1">
                  <c:v>9.7420519999999997E-2</c:v>
                </c:pt>
                <c:pt idx="2">
                  <c:v>0.10063339</c:v>
                </c:pt>
                <c:pt idx="3">
                  <c:v>0.10258154</c:v>
                </c:pt>
                <c:pt idx="4">
                  <c:v>0.17044641999999999</c:v>
                </c:pt>
                <c:pt idx="6">
                  <c:v>0.12446029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5F-463E-94FE-AC143383F7A8}"/>
            </c:ext>
          </c:extLst>
        </c:ser>
        <c:ser>
          <c:idx val="3"/>
          <c:order val="3"/>
          <c:tx>
            <c:strRef>
              <c:f>'2010-2015Figures'!$B$281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'2010-2015Figures'!$C$281:$I$281</c:f>
              <c:numCache>
                <c:formatCode>0.0%</c:formatCode>
                <c:ptCount val="7"/>
                <c:pt idx="0">
                  <c:v>2.02128E-2</c:v>
                </c:pt>
                <c:pt idx="1">
                  <c:v>5.6004399999999999E-3</c:v>
                </c:pt>
                <c:pt idx="2">
                  <c:v>1.6377820000000001E-2</c:v>
                </c:pt>
                <c:pt idx="3">
                  <c:v>4.0668549999999998E-2</c:v>
                </c:pt>
                <c:pt idx="4">
                  <c:v>2.626852E-2</c:v>
                </c:pt>
                <c:pt idx="6">
                  <c:v>2.4083839999999999E-2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5F-463E-94FE-AC143383F7A8}"/>
            </c:ext>
          </c:extLst>
        </c:ser>
        <c:ser>
          <c:idx val="4"/>
          <c:order val="4"/>
          <c:tx>
            <c:strRef>
              <c:f>'2010-2015Figures'!$B$282</c:f>
              <c:strCache>
                <c:ptCount val="1"/>
                <c:pt idx="0">
                  <c:v>labsetc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'2010-2015Figures'!$C$282:$I$282</c:f>
              <c:numCache>
                <c:formatCode>0.0%</c:formatCode>
                <c:ptCount val="7"/>
                <c:pt idx="0">
                  <c:v>5.0684000000000005E-4</c:v>
                </c:pt>
                <c:pt idx="1">
                  <c:v>2.814968E-2</c:v>
                </c:pt>
                <c:pt idx="2">
                  <c:v>1.6204900000000001E-2</c:v>
                </c:pt>
                <c:pt idx="3">
                  <c:v>2.862553E-2</c:v>
                </c:pt>
                <c:pt idx="4">
                  <c:v>4.2157100000000001E-3</c:v>
                </c:pt>
                <c:pt idx="6">
                  <c:v>1.274719E-2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5F-463E-94FE-AC143383F7A8}"/>
            </c:ext>
          </c:extLst>
        </c:ser>
        <c:ser>
          <c:idx val="5"/>
          <c:order val="5"/>
          <c:tx>
            <c:strRef>
              <c:f>'2010-2015Figures'!$B$283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'2010-2015Figures'!$C$283:$I$283</c:f>
              <c:numCache>
                <c:formatCode>0.0%</c:formatCode>
                <c:ptCount val="7"/>
                <c:pt idx="0">
                  <c:v>3.8541659999999998E-2</c:v>
                </c:pt>
                <c:pt idx="1">
                  <c:v>0.10274321</c:v>
                </c:pt>
                <c:pt idx="2">
                  <c:v>0.21654324999999999</c:v>
                </c:pt>
                <c:pt idx="3">
                  <c:v>0.36258880999999998</c:v>
                </c:pt>
                <c:pt idx="4">
                  <c:v>0.57815653</c:v>
                </c:pt>
                <c:pt idx="6">
                  <c:v>0.34951743000000002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5F-463E-94FE-AC143383F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2421504"/>
        <c:axId val="112435584"/>
      </c:barChart>
      <c:catAx>
        <c:axId val="11242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2435584"/>
        <c:crosses val="autoZero"/>
        <c:auto val="1"/>
        <c:lblAlgn val="ctr"/>
        <c:lblOffset val="100"/>
        <c:noMultiLvlLbl val="0"/>
      </c:catAx>
      <c:valAx>
        <c:axId val="11243558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12421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Breakdown of out-of-pocket spending by households that experience catastrophic, impoverishing, or further impoverishing OOPs by type of health service and income quintile, 2013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'2010-2015Figures'!$B$294</c:f>
              <c:strCache>
                <c:ptCount val="1"/>
                <c:pt idx="0">
                  <c:v>drugs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'2010-2015Figures'!$C$294:$I$294</c:f>
              <c:numCache>
                <c:formatCode>0.0%</c:formatCode>
                <c:ptCount val="7"/>
                <c:pt idx="0">
                  <c:v>0.87158637999999999</c:v>
                </c:pt>
                <c:pt idx="1">
                  <c:v>0.79797958999999996</c:v>
                </c:pt>
                <c:pt idx="2">
                  <c:v>0.63142765999999995</c:v>
                </c:pt>
                <c:pt idx="3">
                  <c:v>0.50290568999999996</c:v>
                </c:pt>
                <c:pt idx="4">
                  <c:v>0.27529645000000003</c:v>
                </c:pt>
                <c:pt idx="6">
                  <c:v>0.52999260000000004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2-4C9E-9642-62791B2E0586}"/>
            </c:ext>
          </c:extLst>
        </c:ser>
        <c:ser>
          <c:idx val="1"/>
          <c:order val="1"/>
          <c:tx>
            <c:strRef>
              <c:f>'2010-2015Figures'!$B$295</c:f>
              <c:strCache>
                <c:ptCount val="1"/>
                <c:pt idx="0">
                  <c:v>othergoods~p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'2010-2015Figures'!$C$295:$I$295</c:f>
              <c:numCache>
                <c:formatCode>0.0%</c:formatCode>
                <c:ptCount val="7"/>
                <c:pt idx="0">
                  <c:v>3.7556299999999998E-3</c:v>
                </c:pt>
                <c:pt idx="1">
                  <c:v>7.2333800000000002E-3</c:v>
                </c:pt>
                <c:pt idx="2">
                  <c:v>6.7737700000000001E-3</c:v>
                </c:pt>
                <c:pt idx="3">
                  <c:v>7.9902900000000006E-3</c:v>
                </c:pt>
                <c:pt idx="4">
                  <c:v>1.0872E-4</c:v>
                </c:pt>
                <c:pt idx="6">
                  <c:v>3.8584499999999998E-3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12-4C9E-9642-62791B2E0586}"/>
            </c:ext>
          </c:extLst>
        </c:ser>
        <c:ser>
          <c:idx val="2"/>
          <c:order val="2"/>
          <c:tx>
            <c:strRef>
              <c:f>'2010-2015Figures'!$B$296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'2010-2015Figures'!$C$296:$I$296</c:f>
              <c:numCache>
                <c:formatCode>0.0%</c:formatCode>
                <c:ptCount val="7"/>
                <c:pt idx="0">
                  <c:v>6.6420380000000001E-2</c:v>
                </c:pt>
                <c:pt idx="1">
                  <c:v>6.8355630000000001E-2</c:v>
                </c:pt>
                <c:pt idx="2">
                  <c:v>0.11955813999999999</c:v>
                </c:pt>
                <c:pt idx="3">
                  <c:v>0.14563376</c:v>
                </c:pt>
                <c:pt idx="4">
                  <c:v>0.16452502999999999</c:v>
                </c:pt>
                <c:pt idx="6">
                  <c:v>0.12572568000000001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12-4C9E-9642-62791B2E0586}"/>
            </c:ext>
          </c:extLst>
        </c:ser>
        <c:ser>
          <c:idx val="3"/>
          <c:order val="3"/>
          <c:tx>
            <c:strRef>
              <c:f>'2010-2015Figures'!$B$297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'2010-2015Figures'!$C$297:$I$297</c:f>
              <c:numCache>
                <c:formatCode>0.0%</c:formatCode>
                <c:ptCount val="7"/>
                <c:pt idx="0">
                  <c:v>1.2573819999999999E-2</c:v>
                </c:pt>
                <c:pt idx="1">
                  <c:v>9.1720299999999994E-3</c:v>
                </c:pt>
                <c:pt idx="2">
                  <c:v>1.529647E-2</c:v>
                </c:pt>
                <c:pt idx="3">
                  <c:v>5.1561620000000002E-2</c:v>
                </c:pt>
                <c:pt idx="4">
                  <c:v>2.1858860000000001E-2</c:v>
                </c:pt>
                <c:pt idx="6">
                  <c:v>2.1747200000000001E-2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12-4C9E-9642-62791B2E0586}"/>
            </c:ext>
          </c:extLst>
        </c:ser>
        <c:ser>
          <c:idx val="4"/>
          <c:order val="4"/>
          <c:tx>
            <c:strRef>
              <c:f>'2010-2015Figures'!$B$298</c:f>
              <c:strCache>
                <c:ptCount val="1"/>
                <c:pt idx="0">
                  <c:v>labsetc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'2010-2015Figures'!$C$298:$I$298</c:f>
              <c:numCache>
                <c:formatCode>0.0%</c:formatCode>
                <c:ptCount val="7"/>
                <c:pt idx="0">
                  <c:v>1.9497099999999999E-3</c:v>
                </c:pt>
                <c:pt idx="1">
                  <c:v>7.7473000000000004E-3</c:v>
                </c:pt>
                <c:pt idx="2">
                  <c:v>3.3716000000000002E-3</c:v>
                </c:pt>
                <c:pt idx="3">
                  <c:v>0</c:v>
                </c:pt>
                <c:pt idx="4">
                  <c:v>6.9658000000000003E-4</c:v>
                </c:pt>
                <c:pt idx="6">
                  <c:v>2.2666499999999998E-3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12-4C9E-9642-62791B2E0586}"/>
            </c:ext>
          </c:extLst>
        </c:ser>
        <c:ser>
          <c:idx val="5"/>
          <c:order val="5"/>
          <c:tx>
            <c:strRef>
              <c:f>'2010-2015Figures'!$B$299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'2010-2015Figures'!$C$250:$I$250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'2010-2015Figures'!$C$299:$I$299</c:f>
              <c:numCache>
                <c:formatCode>0.0%</c:formatCode>
                <c:ptCount val="7"/>
                <c:pt idx="0">
                  <c:v>4.3714070000000001E-2</c:v>
                </c:pt>
                <c:pt idx="1">
                  <c:v>0.10951209000000001</c:v>
                </c:pt>
                <c:pt idx="2">
                  <c:v>0.22357236</c:v>
                </c:pt>
                <c:pt idx="3">
                  <c:v>0.29190863</c:v>
                </c:pt>
                <c:pt idx="4">
                  <c:v>0.53751435999999997</c:v>
                </c:pt>
                <c:pt idx="6">
                  <c:v>0.31640941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12-4C9E-9642-62791B2E0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2421504"/>
        <c:axId val="112435584"/>
      </c:barChart>
      <c:catAx>
        <c:axId val="11242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2435584"/>
        <c:crosses val="autoZero"/>
        <c:auto val="1"/>
        <c:lblAlgn val="ctr"/>
        <c:lblOffset val="100"/>
        <c:noMultiLvlLbl val="0"/>
      </c:catAx>
      <c:valAx>
        <c:axId val="11243558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12421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Share of the population (%) experiencing catastrophic and impoverishing health spending,2010-2014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'2010-2015Figures'!$B$192</c:f>
              <c:strCache>
                <c:ptCount val="1"/>
                <c:pt idx="0">
                  <c:v>All types of catastrophic spending (40% of CTP)</c:v>
                </c:pt>
              </c:strCache>
            </c:strRef>
          </c:tx>
          <c:invertIfNegative val="0"/>
          <c:cat>
            <c:numRef>
              <c:f>'2010-2015Figures'!$C$191:$H$191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'2010-2015Figures'!$C$192:$H$192</c:f>
              <c:numCache>
                <c:formatCode>0.0%</c:formatCode>
                <c:ptCount val="6"/>
                <c:pt idx="0">
                  <c:v>0.13251066</c:v>
                </c:pt>
                <c:pt idx="1">
                  <c:v>0.13709985</c:v>
                </c:pt>
                <c:pt idx="2">
                  <c:v>0.12577283</c:v>
                </c:pt>
                <c:pt idx="3">
                  <c:v>0.11517202999999999</c:v>
                </c:pt>
                <c:pt idx="4">
                  <c:v>0.12632357</c:v>
                </c:pt>
                <c:pt idx="5">
                  <c:v>0.1453979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A-4867-B062-04AD03CBCABE}"/>
            </c:ext>
          </c:extLst>
        </c:ser>
        <c:ser>
          <c:idx val="1"/>
          <c:order val="1"/>
          <c:tx>
            <c:strRef>
              <c:f>'2010-2015Figures'!$B$193</c:f>
              <c:strCache>
                <c:ptCount val="1"/>
                <c:pt idx="0">
                  <c:v>Further Impoverished by OOPs</c:v>
                </c:pt>
              </c:strCache>
            </c:strRef>
          </c:tx>
          <c:invertIfNegative val="0"/>
          <c:cat>
            <c:numRef>
              <c:f>'2010-2015Figures'!$C$191:$H$191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'2010-2015Figures'!$C$193:$H$193</c:f>
              <c:numCache>
                <c:formatCode>0.0%</c:formatCode>
                <c:ptCount val="6"/>
                <c:pt idx="0">
                  <c:v>3.2379690000000003E-2</c:v>
                </c:pt>
                <c:pt idx="1">
                  <c:v>3.7702239999999998E-2</c:v>
                </c:pt>
                <c:pt idx="2">
                  <c:v>3.3263529999999999E-2</c:v>
                </c:pt>
                <c:pt idx="3">
                  <c:v>2.8109510000000001E-2</c:v>
                </c:pt>
                <c:pt idx="4">
                  <c:v>2.9747139999999998E-2</c:v>
                </c:pt>
                <c:pt idx="5">
                  <c:v>2.6670800000000001E-2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EA-4867-B062-04AD03CBCABE}"/>
            </c:ext>
          </c:extLst>
        </c:ser>
        <c:ser>
          <c:idx val="2"/>
          <c:order val="2"/>
          <c:tx>
            <c:strRef>
              <c:f>'2010-2015Figures'!$B$194</c:f>
              <c:strCache>
                <c:ptCount val="1"/>
                <c:pt idx="0">
                  <c:v>Impoverished by OOPs</c:v>
                </c:pt>
              </c:strCache>
            </c:strRef>
          </c:tx>
          <c:invertIfNegative val="0"/>
          <c:cat>
            <c:numRef>
              <c:f>'2010-2015Figures'!$C$191:$H$191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'2010-2015Figures'!$C$194:$H$194</c:f>
              <c:numCache>
                <c:formatCode>0.0%</c:formatCode>
                <c:ptCount val="6"/>
                <c:pt idx="0">
                  <c:v>1.9837799999999999E-2</c:v>
                </c:pt>
                <c:pt idx="1">
                  <c:v>1.9630700000000001E-2</c:v>
                </c:pt>
                <c:pt idx="2">
                  <c:v>1.8841980000000001E-2</c:v>
                </c:pt>
                <c:pt idx="3">
                  <c:v>1.7551170000000001E-2</c:v>
                </c:pt>
                <c:pt idx="4">
                  <c:v>1.7125359999999999E-2</c:v>
                </c:pt>
                <c:pt idx="5">
                  <c:v>2.1808600000000001E-2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A-4867-B062-04AD03CBCABE}"/>
            </c:ext>
          </c:extLst>
        </c:ser>
        <c:ser>
          <c:idx val="3"/>
          <c:order val="3"/>
          <c:tx>
            <c:strRef>
              <c:f>'2010-2015Figures'!$B$195</c:f>
              <c:strCache>
                <c:ptCount val="1"/>
                <c:pt idx="0">
                  <c:v>At risk of impoverishment by OOPs</c:v>
                </c:pt>
              </c:strCache>
            </c:strRef>
          </c:tx>
          <c:invertIfNegative val="0"/>
          <c:cat>
            <c:numRef>
              <c:f>'2010-2015Figures'!$C$191:$H$191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'2010-2015Figures'!$C$195:$H$195</c:f>
              <c:numCache>
                <c:formatCode>0.0%</c:formatCode>
                <c:ptCount val="6"/>
                <c:pt idx="0">
                  <c:v>2.7090550000000001E-2</c:v>
                </c:pt>
                <c:pt idx="1">
                  <c:v>3.3423370000000001E-2</c:v>
                </c:pt>
                <c:pt idx="2">
                  <c:v>2.937588E-2</c:v>
                </c:pt>
                <c:pt idx="3">
                  <c:v>2.857933E-2</c:v>
                </c:pt>
                <c:pt idx="4">
                  <c:v>3.050044E-2</c:v>
                </c:pt>
                <c:pt idx="5">
                  <c:v>3.3499800000000003E-2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EA-4867-B062-04AD03CBCABE}"/>
            </c:ext>
          </c:extLst>
        </c:ser>
        <c:ser>
          <c:idx val="4"/>
          <c:order val="4"/>
          <c:tx>
            <c:strRef>
              <c:f>'2010-2015Figures'!$B$196</c:f>
              <c:strCache>
                <c:ptCount val="1"/>
                <c:pt idx="0">
                  <c:v>Not at risk of impoverishment by OOPs</c:v>
                </c:pt>
              </c:strCache>
            </c:strRef>
          </c:tx>
          <c:invertIfNegative val="0"/>
          <c:cat>
            <c:numRef>
              <c:f>'2010-2015Figures'!$C$191:$H$191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'2010-2015Figures'!$C$196:$H$196</c:f>
              <c:numCache>
                <c:formatCode>0.0%</c:formatCode>
                <c:ptCount val="6"/>
                <c:pt idx="0">
                  <c:v>0.60191410000000001</c:v>
                </c:pt>
                <c:pt idx="1">
                  <c:v>0.62592974000000001</c:v>
                </c:pt>
                <c:pt idx="2">
                  <c:v>0.64779489000000001</c:v>
                </c:pt>
                <c:pt idx="3">
                  <c:v>0.68933725000000001</c:v>
                </c:pt>
                <c:pt idx="4">
                  <c:v>0.70822218999999997</c:v>
                </c:pt>
                <c:pt idx="5">
                  <c:v>0.70501769999999997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EA-4867-B062-04AD03CBCABE}"/>
            </c:ext>
          </c:extLst>
        </c:ser>
        <c:ser>
          <c:idx val="5"/>
          <c:order val="5"/>
          <c:tx>
            <c:strRef>
              <c:f>'2010-2015Figures'!$B$197</c:f>
              <c:strCache>
                <c:ptCount val="1"/>
                <c:pt idx="0">
                  <c:v>No OOP spending</c:v>
                </c:pt>
              </c:strCache>
            </c:strRef>
          </c:tx>
          <c:invertIfNegative val="0"/>
          <c:cat>
            <c:numRef>
              <c:f>'2010-2015Figures'!$C$191:$H$191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'2010-2015Figures'!$C$197:$H$197</c:f>
              <c:numCache>
                <c:formatCode>0.0%</c:formatCode>
                <c:ptCount val="6"/>
                <c:pt idx="0">
                  <c:v>0.31877786000000002</c:v>
                </c:pt>
                <c:pt idx="1">
                  <c:v>0.28331394999999998</c:v>
                </c:pt>
                <c:pt idx="2">
                  <c:v>0.27072373</c:v>
                </c:pt>
                <c:pt idx="3">
                  <c:v>0.23642273999999999</c:v>
                </c:pt>
                <c:pt idx="4">
                  <c:v>0.21440487999999999</c:v>
                </c:pt>
                <c:pt idx="5">
                  <c:v>0.213003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5-45AB-A8D8-8EDE02540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2264320"/>
        <c:axId val="112265856"/>
      </c:barChart>
      <c:catAx>
        <c:axId val="11226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2265856"/>
        <c:crosses val="autoZero"/>
        <c:auto val="1"/>
        <c:lblAlgn val="ctr"/>
        <c:lblOffset val="100"/>
        <c:noMultiLvlLbl val="0"/>
      </c:catAx>
      <c:valAx>
        <c:axId val="11226585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12264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752846411439948"/>
          <c:y val="0.14101733377077866"/>
          <c:w val="0.33247155775357301"/>
          <c:h val="0.7801506923703502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Out-of-pocket spending as a share (%) of total household consumption by income quintile,2010-2014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'2010-2015Figures'!$C$9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'2010-2015Figures'!$B$10:$B$16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'2010-2015Figures'!$C$10:$C$16</c:f>
              <c:numCache>
                <c:formatCode>0.0%</c:formatCode>
                <c:ptCount val="7"/>
                <c:pt idx="0">
                  <c:v>6.540116E-2</c:v>
                </c:pt>
                <c:pt idx="1">
                  <c:v>7.0172849999999995E-2</c:v>
                </c:pt>
                <c:pt idx="2">
                  <c:v>7.5914789999999996E-2</c:v>
                </c:pt>
                <c:pt idx="3">
                  <c:v>7.4475509999999995E-2</c:v>
                </c:pt>
                <c:pt idx="4">
                  <c:v>7.9869300000000004E-2</c:v>
                </c:pt>
                <c:pt idx="6">
                  <c:v>7.5912519999999997E-2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9-4A1E-AB83-70EE13B8BF49}"/>
            </c:ext>
          </c:extLst>
        </c:ser>
        <c:ser>
          <c:idx val="1"/>
          <c:order val="1"/>
          <c:tx>
            <c:strRef>
              <c:f>'2010-2015Figures'!$D$9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'2010-2015Figures'!$B$10:$B$16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'2010-2015Figures'!$D$10:$D$16</c:f>
              <c:numCache>
                <c:formatCode>0.0%</c:formatCode>
                <c:ptCount val="7"/>
                <c:pt idx="0">
                  <c:v>6.7220929999999998E-2</c:v>
                </c:pt>
                <c:pt idx="1">
                  <c:v>6.9619029999999998E-2</c:v>
                </c:pt>
                <c:pt idx="2">
                  <c:v>7.319225E-2</c:v>
                </c:pt>
                <c:pt idx="3">
                  <c:v>7.3235850000000005E-2</c:v>
                </c:pt>
                <c:pt idx="4">
                  <c:v>8.2954390000000003E-2</c:v>
                </c:pt>
                <c:pt idx="6">
                  <c:v>7.6396469999999994E-2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9-4A1E-AB83-70EE13B8BF49}"/>
            </c:ext>
          </c:extLst>
        </c:ser>
        <c:ser>
          <c:idx val="2"/>
          <c:order val="2"/>
          <c:tx>
            <c:strRef>
              <c:f>'2010-2015Figures'!$E$9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'2010-2015Figures'!$B$10:$B$16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'2010-2015Figures'!$E$10:$E$16</c:f>
              <c:numCache>
                <c:formatCode>0.0%</c:formatCode>
                <c:ptCount val="7"/>
                <c:pt idx="0">
                  <c:v>6.8899950000000001E-2</c:v>
                </c:pt>
                <c:pt idx="1">
                  <c:v>6.9160100000000002E-2</c:v>
                </c:pt>
                <c:pt idx="2">
                  <c:v>7.0185579999999997E-2</c:v>
                </c:pt>
                <c:pt idx="3">
                  <c:v>7.2316210000000006E-2</c:v>
                </c:pt>
                <c:pt idx="4">
                  <c:v>7.1638179999999996E-2</c:v>
                </c:pt>
                <c:pt idx="6">
                  <c:v>7.1044369999999996E-2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49-4A1E-AB83-70EE13B8BF49}"/>
            </c:ext>
          </c:extLst>
        </c:ser>
        <c:ser>
          <c:idx val="3"/>
          <c:order val="3"/>
          <c:tx>
            <c:strRef>
              <c:f>'2010-2015Figures'!$F$9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'2010-2015Figures'!$B$10:$B$16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'2010-2015Figures'!$F$10:$F$16</c:f>
              <c:numCache>
                <c:formatCode>0.0%</c:formatCode>
                <c:ptCount val="7"/>
                <c:pt idx="0">
                  <c:v>6.5163349999999995E-2</c:v>
                </c:pt>
                <c:pt idx="1">
                  <c:v>7.3081060000000003E-2</c:v>
                </c:pt>
                <c:pt idx="2">
                  <c:v>7.4657509999999996E-2</c:v>
                </c:pt>
                <c:pt idx="3">
                  <c:v>6.9251880000000002E-2</c:v>
                </c:pt>
                <c:pt idx="4">
                  <c:v>6.7036700000000005E-2</c:v>
                </c:pt>
                <c:pt idx="6">
                  <c:v>6.9449220000000006E-2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49-4A1E-AB83-70EE13B8BF49}"/>
            </c:ext>
          </c:extLst>
        </c:ser>
        <c:ser>
          <c:idx val="4"/>
          <c:order val="4"/>
          <c:tx>
            <c:strRef>
              <c:f>'2010-2015Figures'!$G$9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'2010-2015Figures'!$B$10:$B$16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'2010-2015Figures'!$G$10:$G$16</c:f>
              <c:numCache>
                <c:formatCode>0.0%</c:formatCode>
                <c:ptCount val="7"/>
                <c:pt idx="0">
                  <c:v>7.4106740000000004E-2</c:v>
                </c:pt>
                <c:pt idx="1">
                  <c:v>7.3838799999999996E-2</c:v>
                </c:pt>
                <c:pt idx="2">
                  <c:v>8.0575770000000005E-2</c:v>
                </c:pt>
                <c:pt idx="3">
                  <c:v>7.2311379999999995E-2</c:v>
                </c:pt>
                <c:pt idx="4">
                  <c:v>7.881378E-2</c:v>
                </c:pt>
                <c:pt idx="6">
                  <c:v>7.6650549999999998E-2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49-4A1E-AB83-70EE13B8BF49}"/>
            </c:ext>
          </c:extLst>
        </c:ser>
        <c:ser>
          <c:idx val="5"/>
          <c:order val="5"/>
          <c:tx>
            <c:strRef>
              <c:f>'2010-2015Figures'!$H$9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'2010-2015Figures'!$B$10:$B$16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'2010-2015Figures'!$H$10:$H$16</c:f>
              <c:numCache>
                <c:formatCode>0.0%</c:formatCode>
                <c:ptCount val="7"/>
                <c:pt idx="0">
                  <c:v>8.6460800000000004E-2</c:v>
                </c:pt>
                <c:pt idx="1">
                  <c:v>8.8355400000000001E-2</c:v>
                </c:pt>
                <c:pt idx="2">
                  <c:v>8.8273699999999997E-2</c:v>
                </c:pt>
                <c:pt idx="3">
                  <c:v>8.2673499999999997E-2</c:v>
                </c:pt>
                <c:pt idx="4">
                  <c:v>7.7164800000000006E-2</c:v>
                </c:pt>
                <c:pt idx="6">
                  <c:v>8.2408899999999993E-2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A-4055-AF4C-A545EE81E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22432"/>
        <c:axId val="112323968"/>
      </c:barChart>
      <c:catAx>
        <c:axId val="11232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2323968"/>
        <c:crosses val="autoZero"/>
        <c:auto val="1"/>
        <c:lblAlgn val="ctr"/>
        <c:lblOffset val="100"/>
        <c:noMultiLvlLbl val="0"/>
      </c:catAx>
      <c:valAx>
        <c:axId val="112323968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112322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 b="1" i="0" u="none" strike="noStrike" baseline="0">
                <a:effectLst/>
              </a:rPr>
              <a:t>Breakdown of total out-of-pocket spending by type of health service and income quintile,2011</a:t>
            </a:r>
            <a:endParaRPr lang="en-US" sz="1000"/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'2010-2015Figures'!$B$52</c:f>
              <c:strCache>
                <c:ptCount val="1"/>
                <c:pt idx="0">
                  <c:v>drugs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'2010-2015Figures'!$C$52:$I$52</c:f>
              <c:numCache>
                <c:formatCode>0.0%</c:formatCode>
                <c:ptCount val="7"/>
                <c:pt idx="0">
                  <c:v>0.87274461999999997</c:v>
                </c:pt>
                <c:pt idx="1">
                  <c:v>0.77551528000000003</c:v>
                </c:pt>
                <c:pt idx="2">
                  <c:v>0.76120058000000002</c:v>
                </c:pt>
                <c:pt idx="3">
                  <c:v>0.69583766999999996</c:v>
                </c:pt>
                <c:pt idx="4">
                  <c:v>0.41525035999999999</c:v>
                </c:pt>
                <c:pt idx="6">
                  <c:v>0.59976406000000004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7-4BBE-B8C2-44C59FF13997}"/>
            </c:ext>
          </c:extLst>
        </c:ser>
        <c:ser>
          <c:idx val="1"/>
          <c:order val="1"/>
          <c:tx>
            <c:strRef>
              <c:f>'2010-2015Figures'!$B$53</c:f>
              <c:strCache>
                <c:ptCount val="1"/>
                <c:pt idx="0">
                  <c:v>other med. products 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'2010-2015Figures'!$C$53:$I$53</c:f>
              <c:numCache>
                <c:formatCode>0.0%</c:formatCode>
                <c:ptCount val="7"/>
                <c:pt idx="0">
                  <c:v>2.9582900000000001E-3</c:v>
                </c:pt>
                <c:pt idx="1">
                  <c:v>7.7722800000000003E-3</c:v>
                </c:pt>
                <c:pt idx="2">
                  <c:v>4.7939799999999998E-3</c:v>
                </c:pt>
                <c:pt idx="3">
                  <c:v>3.6841399999999998E-3</c:v>
                </c:pt>
                <c:pt idx="4">
                  <c:v>5.35624E-3</c:v>
                </c:pt>
                <c:pt idx="6">
                  <c:v>5.0176500000000002E-3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37-4BBE-B8C2-44C59FF13997}"/>
            </c:ext>
          </c:extLst>
        </c:ser>
        <c:ser>
          <c:idx val="2"/>
          <c:order val="2"/>
          <c:tx>
            <c:strRef>
              <c:f>'2010-2015Figures'!$B$54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'2010-2015Figures'!$C$54:$I$54</c:f>
              <c:numCache>
                <c:formatCode>0.0%</c:formatCode>
                <c:ptCount val="7"/>
                <c:pt idx="0">
                  <c:v>8.9654070000000002E-2</c:v>
                </c:pt>
                <c:pt idx="1">
                  <c:v>0.11112801999999999</c:v>
                </c:pt>
                <c:pt idx="2">
                  <c:v>9.9877090000000002E-2</c:v>
                </c:pt>
                <c:pt idx="3">
                  <c:v>0.11542194</c:v>
                </c:pt>
                <c:pt idx="4">
                  <c:v>0.11466975</c:v>
                </c:pt>
                <c:pt idx="6">
                  <c:v>0.11056251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37-4BBE-B8C2-44C59FF13997}"/>
            </c:ext>
          </c:extLst>
        </c:ser>
        <c:ser>
          <c:idx val="3"/>
          <c:order val="3"/>
          <c:tx>
            <c:strRef>
              <c:f>'2010-2015Figures'!$B$55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'2010-2015Figures'!$C$55:$I$55</c:f>
              <c:numCache>
                <c:formatCode>0.0%</c:formatCode>
                <c:ptCount val="7"/>
                <c:pt idx="0">
                  <c:v>1.413914E-2</c:v>
                </c:pt>
                <c:pt idx="1">
                  <c:v>3.3159880000000003E-2</c:v>
                </c:pt>
                <c:pt idx="2">
                  <c:v>2.890794E-2</c:v>
                </c:pt>
                <c:pt idx="3">
                  <c:v>4.4813409999999998E-2</c:v>
                </c:pt>
                <c:pt idx="4">
                  <c:v>6.28306E-2</c:v>
                </c:pt>
                <c:pt idx="6">
                  <c:v>4.7219450000000003E-2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37-4BBE-B8C2-44C59FF13997}"/>
            </c:ext>
          </c:extLst>
        </c:ser>
        <c:ser>
          <c:idx val="4"/>
          <c:order val="4"/>
          <c:tx>
            <c:strRef>
              <c:f>'2010-2015Figures'!$B$56</c:f>
              <c:strCache>
                <c:ptCount val="1"/>
                <c:pt idx="0">
                  <c:v>diagnostic tests 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'2010-2015Figures'!$C$56:$I$56</c:f>
              <c:numCache>
                <c:formatCode>0.0%</c:formatCode>
                <c:ptCount val="7"/>
                <c:pt idx="0">
                  <c:v>5.2870499999999997E-3</c:v>
                </c:pt>
                <c:pt idx="1">
                  <c:v>4.6743100000000001E-3</c:v>
                </c:pt>
                <c:pt idx="2">
                  <c:v>1.169397E-2</c:v>
                </c:pt>
                <c:pt idx="3">
                  <c:v>6.87618E-3</c:v>
                </c:pt>
                <c:pt idx="4">
                  <c:v>1.2302830000000001E-2</c:v>
                </c:pt>
                <c:pt idx="6">
                  <c:v>9.7439799999999993E-3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37-4BBE-B8C2-44C59FF13997}"/>
            </c:ext>
          </c:extLst>
        </c:ser>
        <c:ser>
          <c:idx val="5"/>
          <c:order val="5"/>
          <c:tx>
            <c:strRef>
              <c:f>'2010-2015Figures'!$B$57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'2010-2015Figures'!$C$57:$I$57</c:f>
              <c:numCache>
                <c:formatCode>0.0%</c:formatCode>
                <c:ptCount val="7"/>
                <c:pt idx="0">
                  <c:v>1.5216830000000001E-2</c:v>
                </c:pt>
                <c:pt idx="1">
                  <c:v>6.7750240000000003E-2</c:v>
                </c:pt>
                <c:pt idx="2">
                  <c:v>9.3526449999999997E-2</c:v>
                </c:pt>
                <c:pt idx="3">
                  <c:v>0.13336666</c:v>
                </c:pt>
                <c:pt idx="4">
                  <c:v>0.38959020999999999</c:v>
                </c:pt>
                <c:pt idx="6">
                  <c:v>0.22769234999999999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37-4BBE-B8C2-44C59FF13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2094592"/>
        <c:axId val="112108672"/>
      </c:barChart>
      <c:catAx>
        <c:axId val="112094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2108672"/>
        <c:crosses val="autoZero"/>
        <c:auto val="1"/>
        <c:lblAlgn val="ctr"/>
        <c:lblOffset val="100"/>
        <c:noMultiLvlLbl val="0"/>
      </c:catAx>
      <c:valAx>
        <c:axId val="11210867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12094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 b="1" i="0" u="none" strike="noStrike" baseline="0">
                <a:effectLst/>
              </a:rPr>
              <a:t>Breakdown of total out-of-pocket spending by type of health service and income quintile,2012</a:t>
            </a:r>
            <a:endParaRPr lang="en-US" sz="1000"/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'2010-2015Figures'!$B$68</c:f>
              <c:strCache>
                <c:ptCount val="1"/>
                <c:pt idx="0">
                  <c:v>drugs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'2010-2015Figures'!$C$68:$I$68</c:f>
              <c:numCache>
                <c:formatCode>0.0%</c:formatCode>
                <c:ptCount val="7"/>
                <c:pt idx="0">
                  <c:v>0.87182000000000004</c:v>
                </c:pt>
                <c:pt idx="1">
                  <c:v>0.81435033000000001</c:v>
                </c:pt>
                <c:pt idx="2">
                  <c:v>0.76929579999999997</c:v>
                </c:pt>
                <c:pt idx="3">
                  <c:v>0.66494169000000003</c:v>
                </c:pt>
                <c:pt idx="4">
                  <c:v>0.47278709000000002</c:v>
                </c:pt>
                <c:pt idx="6">
                  <c:v>0.63516691000000003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61-4A17-B59F-6A6B6EE90E24}"/>
            </c:ext>
          </c:extLst>
        </c:ser>
        <c:ser>
          <c:idx val="1"/>
          <c:order val="1"/>
          <c:tx>
            <c:strRef>
              <c:f>'2010-2015Figures'!$B$69</c:f>
              <c:strCache>
                <c:ptCount val="1"/>
                <c:pt idx="0">
                  <c:v>other med. products 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'2010-2015Figures'!$C$69:$I$69</c:f>
              <c:numCache>
                <c:formatCode>0.0%</c:formatCode>
                <c:ptCount val="7"/>
                <c:pt idx="0">
                  <c:v>4.0068500000000002E-3</c:v>
                </c:pt>
                <c:pt idx="1">
                  <c:v>5.9967600000000003E-3</c:v>
                </c:pt>
                <c:pt idx="2">
                  <c:v>7.5830100000000003E-3</c:v>
                </c:pt>
                <c:pt idx="3">
                  <c:v>4.1483700000000002E-3</c:v>
                </c:pt>
                <c:pt idx="4">
                  <c:v>5.3008700000000001E-3</c:v>
                </c:pt>
                <c:pt idx="6">
                  <c:v>5.4080700000000001E-3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61-4A17-B59F-6A6B6EE90E24}"/>
            </c:ext>
          </c:extLst>
        </c:ser>
        <c:ser>
          <c:idx val="2"/>
          <c:order val="2"/>
          <c:tx>
            <c:strRef>
              <c:f>'2010-2015Figures'!$B$70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'2010-2015Figures'!$C$70:$I$70</c:f>
              <c:numCache>
                <c:formatCode>0.0%</c:formatCode>
                <c:ptCount val="7"/>
                <c:pt idx="0">
                  <c:v>6.8928240000000002E-2</c:v>
                </c:pt>
                <c:pt idx="1">
                  <c:v>9.5954059999999994E-2</c:v>
                </c:pt>
                <c:pt idx="2">
                  <c:v>0.10121469</c:v>
                </c:pt>
                <c:pt idx="3">
                  <c:v>0.10016543999999999</c:v>
                </c:pt>
                <c:pt idx="4">
                  <c:v>0.15392676999999999</c:v>
                </c:pt>
                <c:pt idx="6">
                  <c:v>0.11988001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61-4A17-B59F-6A6B6EE90E24}"/>
            </c:ext>
          </c:extLst>
        </c:ser>
        <c:ser>
          <c:idx val="3"/>
          <c:order val="3"/>
          <c:tx>
            <c:strRef>
              <c:f>'2010-2015Figures'!$B$71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'2010-2015Figures'!$C$71:$I$71</c:f>
              <c:numCache>
                <c:formatCode>0.0%</c:formatCode>
                <c:ptCount val="7"/>
                <c:pt idx="0">
                  <c:v>2.213536E-2</c:v>
                </c:pt>
                <c:pt idx="1">
                  <c:v>2.013179E-2</c:v>
                </c:pt>
                <c:pt idx="2">
                  <c:v>3.3557379999999998E-2</c:v>
                </c:pt>
                <c:pt idx="3">
                  <c:v>5.6226749999999999E-2</c:v>
                </c:pt>
                <c:pt idx="4">
                  <c:v>5.0663439999999997E-2</c:v>
                </c:pt>
                <c:pt idx="6">
                  <c:v>4.3453220000000001E-2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61-4A17-B59F-6A6B6EE90E24}"/>
            </c:ext>
          </c:extLst>
        </c:ser>
        <c:ser>
          <c:idx val="4"/>
          <c:order val="4"/>
          <c:tx>
            <c:strRef>
              <c:f>'2010-2015Figures'!$B$72</c:f>
              <c:strCache>
                <c:ptCount val="1"/>
                <c:pt idx="0">
                  <c:v>diagnostic tests 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'2010-2015Figures'!$C$72:$I$72</c:f>
              <c:numCache>
                <c:formatCode>0.0%</c:formatCode>
                <c:ptCount val="7"/>
                <c:pt idx="0">
                  <c:v>1.0385500000000001E-3</c:v>
                </c:pt>
                <c:pt idx="1">
                  <c:v>1.446044E-2</c:v>
                </c:pt>
                <c:pt idx="2">
                  <c:v>9.9833200000000004E-3</c:v>
                </c:pt>
                <c:pt idx="3">
                  <c:v>1.528408E-2</c:v>
                </c:pt>
                <c:pt idx="4">
                  <c:v>7.6057299999999998E-3</c:v>
                </c:pt>
                <c:pt idx="6">
                  <c:v>1.010521E-2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61-4A17-B59F-6A6B6EE90E24}"/>
            </c:ext>
          </c:extLst>
        </c:ser>
        <c:ser>
          <c:idx val="5"/>
          <c:order val="5"/>
          <c:tx>
            <c:strRef>
              <c:f>'2010-2015Figures'!$B$73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'2010-2015Figures'!$C$73:$I$73</c:f>
              <c:numCache>
                <c:formatCode>0.0%</c:formatCode>
                <c:ptCount val="7"/>
                <c:pt idx="0">
                  <c:v>3.2070990000000001E-2</c:v>
                </c:pt>
                <c:pt idx="1">
                  <c:v>4.9106619999999997E-2</c:v>
                </c:pt>
                <c:pt idx="2">
                  <c:v>7.8365809999999994E-2</c:v>
                </c:pt>
                <c:pt idx="3">
                  <c:v>0.15923366</c:v>
                </c:pt>
                <c:pt idx="4">
                  <c:v>0.30971609999999999</c:v>
                </c:pt>
                <c:pt idx="6">
                  <c:v>0.18598658000000001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61-4A17-B59F-6A6B6EE90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2153728"/>
        <c:axId val="112155264"/>
      </c:barChart>
      <c:catAx>
        <c:axId val="11215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2155264"/>
        <c:crosses val="autoZero"/>
        <c:auto val="1"/>
        <c:lblAlgn val="ctr"/>
        <c:lblOffset val="100"/>
        <c:noMultiLvlLbl val="0"/>
      </c:catAx>
      <c:valAx>
        <c:axId val="11215526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12153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 b="1" i="0" u="none" strike="noStrike" baseline="0">
                <a:effectLst/>
              </a:rPr>
              <a:t>Breakdown of total out-of-pocket spending by type of health service and income quintile,2013</a:t>
            </a:r>
            <a:endParaRPr lang="en-US" sz="1000"/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'2010-2015Figures'!$B$84</c:f>
              <c:strCache>
                <c:ptCount val="1"/>
                <c:pt idx="0">
                  <c:v>drugs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'2010-2015Figures'!$C$84:$I$84</c:f>
              <c:numCache>
                <c:formatCode>0.0%</c:formatCode>
                <c:ptCount val="7"/>
                <c:pt idx="0">
                  <c:v>0.88601922</c:v>
                </c:pt>
                <c:pt idx="1">
                  <c:v>0.83155475000000001</c:v>
                </c:pt>
                <c:pt idx="2">
                  <c:v>0.77285155999999999</c:v>
                </c:pt>
                <c:pt idx="3">
                  <c:v>0.71860120999999999</c:v>
                </c:pt>
                <c:pt idx="4">
                  <c:v>0.52640350000000002</c:v>
                </c:pt>
                <c:pt idx="6">
                  <c:v>0.68064307999999996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F-4CDD-BAA2-CD30BA3B4AD2}"/>
            </c:ext>
          </c:extLst>
        </c:ser>
        <c:ser>
          <c:idx val="1"/>
          <c:order val="1"/>
          <c:tx>
            <c:strRef>
              <c:f>'2010-2015Figures'!$B$85</c:f>
              <c:strCache>
                <c:ptCount val="1"/>
                <c:pt idx="0">
                  <c:v>other med. products 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'2010-2015Figures'!$C$85:$I$85</c:f>
              <c:numCache>
                <c:formatCode>0.0%</c:formatCode>
                <c:ptCount val="7"/>
                <c:pt idx="0">
                  <c:v>3.34936E-3</c:v>
                </c:pt>
                <c:pt idx="1">
                  <c:v>9.6903100000000006E-3</c:v>
                </c:pt>
                <c:pt idx="2">
                  <c:v>6.3218800000000002E-3</c:v>
                </c:pt>
                <c:pt idx="3">
                  <c:v>9.6724600000000008E-3</c:v>
                </c:pt>
                <c:pt idx="4">
                  <c:v>6.8333300000000003E-3</c:v>
                </c:pt>
                <c:pt idx="6">
                  <c:v>7.5091100000000003E-3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4F-4CDD-BAA2-CD30BA3B4AD2}"/>
            </c:ext>
          </c:extLst>
        </c:ser>
        <c:ser>
          <c:idx val="2"/>
          <c:order val="2"/>
          <c:tx>
            <c:strRef>
              <c:f>'2010-2015Figures'!$B$86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'2010-2015Figures'!$C$86:$I$86</c:f>
              <c:numCache>
                <c:formatCode>0.0%</c:formatCode>
                <c:ptCount val="7"/>
                <c:pt idx="0">
                  <c:v>5.9627319999999998E-2</c:v>
                </c:pt>
                <c:pt idx="1">
                  <c:v>7.820995E-2</c:v>
                </c:pt>
                <c:pt idx="2">
                  <c:v>0.10090905999999999</c:v>
                </c:pt>
                <c:pt idx="3">
                  <c:v>0.11818684</c:v>
                </c:pt>
                <c:pt idx="4">
                  <c:v>0.14521754000000001</c:v>
                </c:pt>
                <c:pt idx="6">
                  <c:v>0.11608308000000001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4F-4CDD-BAA2-CD30BA3B4AD2}"/>
            </c:ext>
          </c:extLst>
        </c:ser>
        <c:ser>
          <c:idx val="3"/>
          <c:order val="3"/>
          <c:tx>
            <c:strRef>
              <c:f>'2010-2015Figures'!$B$87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'2010-2015Figures'!$C$87:$I$87</c:f>
              <c:numCache>
                <c:formatCode>0.0%</c:formatCode>
                <c:ptCount val="7"/>
                <c:pt idx="0">
                  <c:v>1.7596560000000001E-2</c:v>
                </c:pt>
                <c:pt idx="1">
                  <c:v>1.8632869999999999E-2</c:v>
                </c:pt>
                <c:pt idx="2">
                  <c:v>3.413567E-2</c:v>
                </c:pt>
                <c:pt idx="3">
                  <c:v>4.9571179999999999E-2</c:v>
                </c:pt>
                <c:pt idx="4">
                  <c:v>5.3419420000000002E-2</c:v>
                </c:pt>
                <c:pt idx="6">
                  <c:v>4.1878569999999997E-2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4F-4CDD-BAA2-CD30BA3B4AD2}"/>
            </c:ext>
          </c:extLst>
        </c:ser>
        <c:ser>
          <c:idx val="4"/>
          <c:order val="4"/>
          <c:tx>
            <c:strRef>
              <c:f>'2010-2015Figures'!$B$88</c:f>
              <c:strCache>
                <c:ptCount val="1"/>
                <c:pt idx="0">
                  <c:v>diagnostic tests 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'2010-2015Figures'!$C$88:$I$88</c:f>
              <c:numCache>
                <c:formatCode>0.0%</c:formatCode>
                <c:ptCount val="7"/>
                <c:pt idx="0">
                  <c:v>2.2467300000000002E-3</c:v>
                </c:pt>
                <c:pt idx="1">
                  <c:v>4.5450999999999998E-3</c:v>
                </c:pt>
                <c:pt idx="2">
                  <c:v>4.4987999999999998E-3</c:v>
                </c:pt>
                <c:pt idx="3">
                  <c:v>3.8389499999999998E-3</c:v>
                </c:pt>
                <c:pt idx="4">
                  <c:v>3.7029300000000001E-3</c:v>
                </c:pt>
                <c:pt idx="6">
                  <c:v>3.88668E-3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4F-4CDD-BAA2-CD30BA3B4AD2}"/>
            </c:ext>
          </c:extLst>
        </c:ser>
        <c:ser>
          <c:idx val="5"/>
          <c:order val="5"/>
          <c:tx>
            <c:strRef>
              <c:f>'2010-2015Figures'!$B$89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'2010-2015Figures'!$C$89:$I$89</c:f>
              <c:numCache>
                <c:formatCode>0.0%</c:formatCode>
                <c:ptCount val="7"/>
                <c:pt idx="0">
                  <c:v>3.1160819999999999E-2</c:v>
                </c:pt>
                <c:pt idx="1">
                  <c:v>5.7367019999999998E-2</c:v>
                </c:pt>
                <c:pt idx="2">
                  <c:v>8.1283019999999997E-2</c:v>
                </c:pt>
                <c:pt idx="3">
                  <c:v>0.10012935000000001</c:v>
                </c:pt>
                <c:pt idx="4">
                  <c:v>0.26442327999999998</c:v>
                </c:pt>
                <c:pt idx="6">
                  <c:v>0.14999947999999999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4F-4CDD-BAA2-CD30BA3B4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2188800"/>
        <c:axId val="112329856"/>
      </c:barChart>
      <c:catAx>
        <c:axId val="112188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2329856"/>
        <c:crosses val="autoZero"/>
        <c:auto val="1"/>
        <c:lblAlgn val="ctr"/>
        <c:lblOffset val="100"/>
        <c:noMultiLvlLbl val="0"/>
      </c:catAx>
      <c:valAx>
        <c:axId val="11232985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12188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 b="1" i="0" u="none" strike="noStrike" baseline="0">
                <a:effectLst/>
              </a:rPr>
              <a:t>Breakdown of total out-of-pocket spending by type of health service and income quintile,2014</a:t>
            </a:r>
            <a:endParaRPr lang="en-US" sz="1000"/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'2010-2015Figures'!$B$100</c:f>
              <c:strCache>
                <c:ptCount val="1"/>
                <c:pt idx="0">
                  <c:v>drugs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'2010-2015Figures'!$C$100:$I$100</c:f>
              <c:numCache>
                <c:formatCode>0.0%</c:formatCode>
                <c:ptCount val="7"/>
                <c:pt idx="0">
                  <c:v>0.88813664999999997</c:v>
                </c:pt>
                <c:pt idx="1">
                  <c:v>0.82760734999999996</c:v>
                </c:pt>
                <c:pt idx="2">
                  <c:v>0.76639517000000001</c:v>
                </c:pt>
                <c:pt idx="3">
                  <c:v>0.74759905000000004</c:v>
                </c:pt>
                <c:pt idx="4">
                  <c:v>0.48933206000000001</c:v>
                </c:pt>
                <c:pt idx="6">
                  <c:v>0.66341196999999996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2-4BD0-993D-08D3FC2B8B4C}"/>
            </c:ext>
          </c:extLst>
        </c:ser>
        <c:ser>
          <c:idx val="1"/>
          <c:order val="1"/>
          <c:tx>
            <c:strRef>
              <c:f>'2010-2015Figures'!$B$101</c:f>
              <c:strCache>
                <c:ptCount val="1"/>
                <c:pt idx="0">
                  <c:v>other med. products 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'2010-2015Figures'!$C$101:$I$101</c:f>
              <c:numCache>
                <c:formatCode>0.0%</c:formatCode>
                <c:ptCount val="7"/>
                <c:pt idx="0">
                  <c:v>5.4832700000000002E-3</c:v>
                </c:pt>
                <c:pt idx="1">
                  <c:v>1.233797E-2</c:v>
                </c:pt>
                <c:pt idx="2">
                  <c:v>5.2101400000000003E-3</c:v>
                </c:pt>
                <c:pt idx="3">
                  <c:v>9.2798399999999993E-3</c:v>
                </c:pt>
                <c:pt idx="4">
                  <c:v>8.0852000000000007E-3</c:v>
                </c:pt>
                <c:pt idx="6">
                  <c:v>8.1620500000000006E-3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82-4BD0-993D-08D3FC2B8B4C}"/>
            </c:ext>
          </c:extLst>
        </c:ser>
        <c:ser>
          <c:idx val="2"/>
          <c:order val="2"/>
          <c:tx>
            <c:strRef>
              <c:f>'2010-2015Figures'!$B$102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'2010-2015Figures'!$C$102:$I$102</c:f>
              <c:numCache>
                <c:formatCode>0.0%</c:formatCode>
                <c:ptCount val="7"/>
                <c:pt idx="0">
                  <c:v>7.3202859999999995E-2</c:v>
                </c:pt>
                <c:pt idx="1">
                  <c:v>0.10471453</c:v>
                </c:pt>
                <c:pt idx="2">
                  <c:v>9.8464590000000005E-2</c:v>
                </c:pt>
                <c:pt idx="3">
                  <c:v>0.11745738</c:v>
                </c:pt>
                <c:pt idx="4">
                  <c:v>0.12894056000000001</c:v>
                </c:pt>
                <c:pt idx="6">
                  <c:v>0.11412273000000001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82-4BD0-993D-08D3FC2B8B4C}"/>
            </c:ext>
          </c:extLst>
        </c:ser>
        <c:ser>
          <c:idx val="3"/>
          <c:order val="3"/>
          <c:tx>
            <c:strRef>
              <c:f>'2010-2015Figures'!$B$103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'2010-2015Figures'!$C$103:$I$103</c:f>
              <c:numCache>
                <c:formatCode>0.0%</c:formatCode>
                <c:ptCount val="7"/>
                <c:pt idx="0">
                  <c:v>1.763642E-2</c:v>
                </c:pt>
                <c:pt idx="1">
                  <c:v>3.1855670000000003E-2</c:v>
                </c:pt>
                <c:pt idx="2">
                  <c:v>5.2911239999999998E-2</c:v>
                </c:pt>
                <c:pt idx="3">
                  <c:v>5.3543729999999998E-2</c:v>
                </c:pt>
                <c:pt idx="4">
                  <c:v>6.1918840000000003E-2</c:v>
                </c:pt>
                <c:pt idx="6">
                  <c:v>5.1663279999999999E-2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82-4BD0-993D-08D3FC2B8B4C}"/>
            </c:ext>
          </c:extLst>
        </c:ser>
        <c:ser>
          <c:idx val="4"/>
          <c:order val="4"/>
          <c:tx>
            <c:strRef>
              <c:f>'2010-2015Figures'!$B$104</c:f>
              <c:strCache>
                <c:ptCount val="1"/>
                <c:pt idx="0">
                  <c:v>diagnostic tests 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'2010-2015Figures'!$C$104:$I$104</c:f>
              <c:numCache>
                <c:formatCode>0.0%</c:formatCode>
                <c:ptCount val="7"/>
                <c:pt idx="0">
                  <c:v>7.1918000000000004E-4</c:v>
                </c:pt>
                <c:pt idx="1">
                  <c:v>9.3068000000000003E-4</c:v>
                </c:pt>
                <c:pt idx="2">
                  <c:v>1.105098E-2</c:v>
                </c:pt>
                <c:pt idx="3">
                  <c:v>5.48636E-3</c:v>
                </c:pt>
                <c:pt idx="4">
                  <c:v>8.1883200000000007E-3</c:v>
                </c:pt>
                <c:pt idx="6">
                  <c:v>6.6864100000000003E-3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82-4BD0-993D-08D3FC2B8B4C}"/>
            </c:ext>
          </c:extLst>
        </c:ser>
        <c:ser>
          <c:idx val="5"/>
          <c:order val="5"/>
          <c:tx>
            <c:strRef>
              <c:f>'2010-2015Figures'!$B$105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'2010-2015Figures'!$C$35:$I$35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'2010-2015Figures'!$C$105:$I$105</c:f>
              <c:numCache>
                <c:formatCode>0.0%</c:formatCode>
                <c:ptCount val="7"/>
                <c:pt idx="0">
                  <c:v>1.4821630000000001E-2</c:v>
                </c:pt>
                <c:pt idx="1">
                  <c:v>2.2553799999999999E-2</c:v>
                </c:pt>
                <c:pt idx="2">
                  <c:v>6.5967880000000007E-2</c:v>
                </c:pt>
                <c:pt idx="3">
                  <c:v>6.6633639999999994E-2</c:v>
                </c:pt>
                <c:pt idx="4">
                  <c:v>0.30353501999999999</c:v>
                </c:pt>
                <c:pt idx="6">
                  <c:v>0.15595355999999999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82-4BD0-993D-08D3FC2B8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2362240"/>
        <c:axId val="112363776"/>
      </c:barChart>
      <c:catAx>
        <c:axId val="112362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2363776"/>
        <c:crosses val="autoZero"/>
        <c:auto val="1"/>
        <c:lblAlgn val="ctr"/>
        <c:lblOffset val="100"/>
        <c:noMultiLvlLbl val="0"/>
      </c:catAx>
      <c:valAx>
        <c:axId val="11236377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12362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Breakdown of out-of-pocket spending by households that experience catastrophic, impoverishing, or further impoverishing OOPs by type of health service and income quintile, 2014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'2010-2015Figures'!$B$310</c:f>
              <c:strCache>
                <c:ptCount val="1"/>
                <c:pt idx="0">
                  <c:v>drugs</c:v>
                </c:pt>
              </c:strCache>
            </c:strRef>
          </c:tx>
          <c:invertIfNegative val="0"/>
          <c:cat>
            <c:strRef>
              <c:f>'2010-2015Figures'!$C$309:$I$309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'2010-2015Figures'!$C$310:$I$310</c:f>
              <c:numCache>
                <c:formatCode>0.0%</c:formatCode>
                <c:ptCount val="7"/>
                <c:pt idx="0">
                  <c:v>0.88683968000000002</c:v>
                </c:pt>
                <c:pt idx="1">
                  <c:v>0.81581426000000001</c:v>
                </c:pt>
                <c:pt idx="2">
                  <c:v>0.63617252999999996</c:v>
                </c:pt>
                <c:pt idx="3">
                  <c:v>0.65720727999999995</c:v>
                </c:pt>
                <c:pt idx="4">
                  <c:v>0.21359418999999999</c:v>
                </c:pt>
                <c:pt idx="6">
                  <c:v>0.52579706999999998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5-412C-A73E-6493A9AFEEB0}"/>
            </c:ext>
          </c:extLst>
        </c:ser>
        <c:ser>
          <c:idx val="1"/>
          <c:order val="1"/>
          <c:tx>
            <c:strRef>
              <c:f>'2010-2015Figures'!$B$311</c:f>
              <c:strCache>
                <c:ptCount val="1"/>
                <c:pt idx="0">
                  <c:v>other med. Products</c:v>
                </c:pt>
              </c:strCache>
            </c:strRef>
          </c:tx>
          <c:invertIfNegative val="0"/>
          <c:cat>
            <c:strRef>
              <c:f>'2010-2015Figures'!$C$309:$I$309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'2010-2015Figures'!$C$311:$I$311</c:f>
              <c:numCache>
                <c:formatCode>0.0%</c:formatCode>
                <c:ptCount val="7"/>
                <c:pt idx="0">
                  <c:v>4.8897100000000002E-3</c:v>
                </c:pt>
                <c:pt idx="1">
                  <c:v>1.7876920000000001E-2</c:v>
                </c:pt>
                <c:pt idx="2">
                  <c:v>3.5901100000000001E-3</c:v>
                </c:pt>
                <c:pt idx="3">
                  <c:v>1.0243250000000001E-2</c:v>
                </c:pt>
                <c:pt idx="4">
                  <c:v>5.1025000000000003E-3</c:v>
                </c:pt>
                <c:pt idx="6">
                  <c:v>7.1505099999999997E-3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45-412C-A73E-6493A9AFEEB0}"/>
            </c:ext>
          </c:extLst>
        </c:ser>
        <c:ser>
          <c:idx val="2"/>
          <c:order val="2"/>
          <c:tx>
            <c:strRef>
              <c:f>'2010-2015Figures'!$B$312</c:f>
              <c:strCache>
                <c:ptCount val="1"/>
                <c:pt idx="0">
                  <c:v>outpatient</c:v>
                </c:pt>
              </c:strCache>
            </c:strRef>
          </c:tx>
          <c:invertIfNegative val="0"/>
          <c:cat>
            <c:strRef>
              <c:f>'2010-2015Figures'!$C$309:$I$309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'2010-2015Figures'!$C$312:$I$312</c:f>
              <c:numCache>
                <c:formatCode>0.0%</c:formatCode>
                <c:ptCount val="7"/>
                <c:pt idx="0">
                  <c:v>7.8336749999999997E-2</c:v>
                </c:pt>
                <c:pt idx="1">
                  <c:v>0.11415524000000001</c:v>
                </c:pt>
                <c:pt idx="2">
                  <c:v>0.13227170999999999</c:v>
                </c:pt>
                <c:pt idx="3">
                  <c:v>0.20014786000000001</c:v>
                </c:pt>
                <c:pt idx="4">
                  <c:v>0.11147914</c:v>
                </c:pt>
                <c:pt idx="6">
                  <c:v>0.12080104999999999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45-412C-A73E-6493A9AFEEB0}"/>
            </c:ext>
          </c:extLst>
        </c:ser>
        <c:ser>
          <c:idx val="3"/>
          <c:order val="3"/>
          <c:tx>
            <c:strRef>
              <c:f>'2010-2015Figures'!$B$313</c:f>
              <c:strCache>
                <c:ptCount val="1"/>
                <c:pt idx="0">
                  <c:v>dental</c:v>
                </c:pt>
              </c:strCache>
            </c:strRef>
          </c:tx>
          <c:invertIfNegative val="0"/>
          <c:cat>
            <c:strRef>
              <c:f>'2010-2015Figures'!$C$309:$I$309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'2010-2015Figures'!$C$313:$I$313</c:f>
              <c:numCache>
                <c:formatCode>0.0%</c:formatCode>
                <c:ptCount val="7"/>
                <c:pt idx="0">
                  <c:v>1.141753E-2</c:v>
                </c:pt>
                <c:pt idx="1">
                  <c:v>1.7210070000000001E-2</c:v>
                </c:pt>
                <c:pt idx="2">
                  <c:v>6.0675359999999998E-2</c:v>
                </c:pt>
                <c:pt idx="3">
                  <c:v>4.9003329999999998E-2</c:v>
                </c:pt>
                <c:pt idx="4">
                  <c:v>3.791419E-2</c:v>
                </c:pt>
                <c:pt idx="6">
                  <c:v>3.5910730000000002E-2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45-412C-A73E-6493A9AFEEB0}"/>
            </c:ext>
          </c:extLst>
        </c:ser>
        <c:ser>
          <c:idx val="4"/>
          <c:order val="4"/>
          <c:tx>
            <c:strRef>
              <c:f>'2010-2015Figures'!$B$314</c:f>
              <c:strCache>
                <c:ptCount val="1"/>
                <c:pt idx="0">
                  <c:v>diagnostic tests </c:v>
                </c:pt>
              </c:strCache>
            </c:strRef>
          </c:tx>
          <c:invertIfNegative val="0"/>
          <c:cat>
            <c:strRef>
              <c:f>'2010-2015Figures'!$C$309:$I$309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'2010-2015Figures'!$C$314:$I$314</c:f>
              <c:numCache>
                <c:formatCode>0.0%</c:formatCode>
                <c:ptCount val="7"/>
                <c:pt idx="0">
                  <c:v>7.1106000000000001E-4</c:v>
                </c:pt>
                <c:pt idx="1">
                  <c:v>1.1472E-4</c:v>
                </c:pt>
                <c:pt idx="2">
                  <c:v>3.5172929999999998E-2</c:v>
                </c:pt>
                <c:pt idx="3">
                  <c:v>4.5380200000000002E-3</c:v>
                </c:pt>
                <c:pt idx="4">
                  <c:v>1.3183439999999999E-2</c:v>
                </c:pt>
                <c:pt idx="6">
                  <c:v>1.18949E-2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45-412C-A73E-6493A9AFEEB0}"/>
            </c:ext>
          </c:extLst>
        </c:ser>
        <c:ser>
          <c:idx val="5"/>
          <c:order val="5"/>
          <c:tx>
            <c:strRef>
              <c:f>'2010-2015Figures'!$B$315</c:f>
              <c:strCache>
                <c:ptCount val="1"/>
                <c:pt idx="0">
                  <c:v>inpatient</c:v>
                </c:pt>
              </c:strCache>
            </c:strRef>
          </c:tx>
          <c:invertIfNegative val="0"/>
          <c:cat>
            <c:strRef>
              <c:f>'2010-2015Figures'!$C$309:$I$309</c:f>
              <c:strCache>
                <c:ptCount val="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6">
                  <c:v>Total</c:v>
                </c:pt>
              </c:strCache>
            </c:strRef>
          </c:cat>
          <c:val>
            <c:numRef>
              <c:f>'2010-2015Figures'!$C$315:$I$315</c:f>
              <c:numCache>
                <c:formatCode>0.0%</c:formatCode>
                <c:ptCount val="7"/>
                <c:pt idx="0">
                  <c:v>1.7805270000000002E-2</c:v>
                </c:pt>
                <c:pt idx="1">
                  <c:v>3.4828789999999998E-2</c:v>
                </c:pt>
                <c:pt idx="2">
                  <c:v>0.13211735999999999</c:v>
                </c:pt>
                <c:pt idx="3">
                  <c:v>7.8860269999999996E-2</c:v>
                </c:pt>
                <c:pt idx="4">
                  <c:v>0.61872656000000004</c:v>
                </c:pt>
                <c:pt idx="6">
                  <c:v>0.29844575000000001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45-412C-A73E-6493A9AFE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2421504"/>
        <c:axId val="112435584"/>
      </c:barChart>
      <c:catAx>
        <c:axId val="11242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2435584"/>
        <c:crosses val="autoZero"/>
        <c:auto val="1"/>
        <c:lblAlgn val="ctr"/>
        <c:lblOffset val="100"/>
        <c:noMultiLvlLbl val="0"/>
      </c:catAx>
      <c:valAx>
        <c:axId val="11243558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12421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Share of the population (%) experiencing catastrophic, impoverishing and further impoverishing OOPs by income quintile, 2010-2014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'2010-2015Figures'!$B$224</c:f>
              <c:strCache>
                <c:ptCount val="1"/>
                <c:pt idx="0">
                  <c:v>I</c:v>
                </c:pt>
              </c:strCache>
            </c:strRef>
          </c:tx>
          <c:invertIfNegative val="0"/>
          <c:cat>
            <c:numRef>
              <c:f>'2010-2015Figures'!$C$223:$H$223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'2010-2015Figures'!$C$224:$H$224</c:f>
              <c:numCache>
                <c:formatCode>0%</c:formatCode>
                <c:ptCount val="6"/>
                <c:pt idx="0">
                  <c:v>0.35474229000000002</c:v>
                </c:pt>
                <c:pt idx="1">
                  <c:v>0.39353622999999999</c:v>
                </c:pt>
                <c:pt idx="2">
                  <c:v>0.37014426</c:v>
                </c:pt>
                <c:pt idx="3">
                  <c:v>0.33345922</c:v>
                </c:pt>
                <c:pt idx="4">
                  <c:v>0.36626574000000001</c:v>
                </c:pt>
                <c:pt idx="5">
                  <c:v>0.3982599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C-48F8-840E-EEEED7A9F975}"/>
            </c:ext>
          </c:extLst>
        </c:ser>
        <c:ser>
          <c:idx val="1"/>
          <c:order val="1"/>
          <c:tx>
            <c:strRef>
              <c:f>'2010-2015Figures'!$B$225</c:f>
              <c:strCache>
                <c:ptCount val="1"/>
                <c:pt idx="0">
                  <c:v>II</c:v>
                </c:pt>
              </c:strCache>
            </c:strRef>
          </c:tx>
          <c:invertIfNegative val="0"/>
          <c:cat>
            <c:numRef>
              <c:f>'2010-2015Figures'!$C$223:$H$223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'2010-2015Figures'!$C$225:$H$225</c:f>
              <c:numCache>
                <c:formatCode>0%</c:formatCode>
                <c:ptCount val="6"/>
                <c:pt idx="0">
                  <c:v>0.1162714</c:v>
                </c:pt>
                <c:pt idx="1">
                  <c:v>0.12783153999999999</c:v>
                </c:pt>
                <c:pt idx="2">
                  <c:v>0.10261315</c:v>
                </c:pt>
                <c:pt idx="3">
                  <c:v>0.10322196</c:v>
                </c:pt>
                <c:pt idx="4">
                  <c:v>0.10767382</c:v>
                </c:pt>
                <c:pt idx="5">
                  <c:v>0.1487685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AC-48F8-840E-EEEED7A9F975}"/>
            </c:ext>
          </c:extLst>
        </c:ser>
        <c:ser>
          <c:idx val="2"/>
          <c:order val="2"/>
          <c:tx>
            <c:strRef>
              <c:f>'2010-2015Figures'!$B$226</c:f>
              <c:strCache>
                <c:ptCount val="1"/>
                <c:pt idx="0">
                  <c:v>III</c:v>
                </c:pt>
              </c:strCache>
            </c:strRef>
          </c:tx>
          <c:invertIfNegative val="0"/>
          <c:cat>
            <c:numRef>
              <c:f>'2010-2015Figures'!$C$223:$H$223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'2010-2015Figures'!$C$226:$H$226</c:f>
              <c:numCache>
                <c:formatCode>0%</c:formatCode>
                <c:ptCount val="6"/>
                <c:pt idx="0">
                  <c:v>7.6589050000000006E-2</c:v>
                </c:pt>
                <c:pt idx="1">
                  <c:v>7.3130230000000004E-2</c:v>
                </c:pt>
                <c:pt idx="2">
                  <c:v>6.5471489999999993E-2</c:v>
                </c:pt>
                <c:pt idx="3">
                  <c:v>6.0952689999999997E-2</c:v>
                </c:pt>
                <c:pt idx="4">
                  <c:v>7.5114230000000004E-2</c:v>
                </c:pt>
                <c:pt idx="5">
                  <c:v>8.5611699999999999E-2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AC-48F8-840E-EEEED7A9F975}"/>
            </c:ext>
          </c:extLst>
        </c:ser>
        <c:ser>
          <c:idx val="3"/>
          <c:order val="3"/>
          <c:tx>
            <c:strRef>
              <c:f>'2010-2015Figures'!$B$227</c:f>
              <c:strCache>
                <c:ptCount val="1"/>
                <c:pt idx="0">
                  <c:v>IV</c:v>
                </c:pt>
              </c:strCache>
            </c:strRef>
          </c:tx>
          <c:invertIfNegative val="0"/>
          <c:cat>
            <c:numRef>
              <c:f>'2010-2015Figures'!$C$223:$H$223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'2010-2015Figures'!$C$227:$H$227</c:f>
              <c:numCache>
                <c:formatCode>0%</c:formatCode>
                <c:ptCount val="6"/>
                <c:pt idx="0">
                  <c:v>5.5961329999999997E-2</c:v>
                </c:pt>
                <c:pt idx="1">
                  <c:v>5.17385E-2</c:v>
                </c:pt>
                <c:pt idx="2">
                  <c:v>4.9338529999999998E-2</c:v>
                </c:pt>
                <c:pt idx="3">
                  <c:v>3.980438E-2</c:v>
                </c:pt>
                <c:pt idx="4">
                  <c:v>4.364966E-2</c:v>
                </c:pt>
                <c:pt idx="5">
                  <c:v>4.8182000000000003E-2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AC-48F8-840E-EEEED7A9F975}"/>
            </c:ext>
          </c:extLst>
        </c:ser>
        <c:ser>
          <c:idx val="4"/>
          <c:order val="4"/>
          <c:tx>
            <c:strRef>
              <c:f>'2010-2015Figures'!$B$228</c:f>
              <c:strCache>
                <c:ptCount val="1"/>
                <c:pt idx="0">
                  <c:v>V</c:v>
                </c:pt>
              </c:strCache>
            </c:strRef>
          </c:tx>
          <c:invertIfNegative val="0"/>
          <c:cat>
            <c:numRef>
              <c:f>'2010-2015Figures'!$C$223:$H$223</c:f>
              <c:numCache>
                <c:formatCode>General</c:formatCod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numCache>
            </c:numRef>
          </c:cat>
          <c:val>
            <c:numRef>
              <c:f>'2010-2015Figures'!$C$228:$H$228</c:f>
              <c:numCache>
                <c:formatCode>0%</c:formatCode>
                <c:ptCount val="6"/>
                <c:pt idx="0">
                  <c:v>5.895094E-2</c:v>
                </c:pt>
                <c:pt idx="1">
                  <c:v>3.913726E-2</c:v>
                </c:pt>
                <c:pt idx="2">
                  <c:v>4.1197440000000002E-2</c:v>
                </c:pt>
                <c:pt idx="3">
                  <c:v>3.8391880000000003E-2</c:v>
                </c:pt>
                <c:pt idx="4">
                  <c:v>3.8894110000000003E-2</c:v>
                </c:pt>
                <c:pt idx="5">
                  <c:v>4.6069800000000001E-2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AC-48F8-840E-EEEED7A9F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258880"/>
        <c:axId val="117268864"/>
      </c:barChart>
      <c:catAx>
        <c:axId val="11725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268864"/>
        <c:crosses val="autoZero"/>
        <c:auto val="1"/>
        <c:lblAlgn val="ctr"/>
        <c:lblOffset val="100"/>
        <c:noMultiLvlLbl val="0"/>
      </c:catAx>
      <c:valAx>
        <c:axId val="11726886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17258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5" Type="http://schemas.openxmlformats.org/officeDocument/2006/relationships/chart" Target="../charts/chart14.xml"/><Relationship Id="rId10" Type="http://schemas.openxmlformats.org/officeDocument/2006/relationships/image" Target="../media/image1.jpe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541020</xdr:colOff>
      <xdr:row>33</xdr:row>
      <xdr:rowOff>49530</xdr:rowOff>
    </xdr:from>
    <xdr:to>
      <xdr:col>19</xdr:col>
      <xdr:colOff>236220</xdr:colOff>
      <xdr:row>48</xdr:row>
      <xdr:rowOff>49530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457200</xdr:colOff>
      <xdr:row>190</xdr:row>
      <xdr:rowOff>80010</xdr:rowOff>
    </xdr:from>
    <xdr:to>
      <xdr:col>18</xdr:col>
      <xdr:colOff>480060</xdr:colOff>
      <xdr:row>206</xdr:row>
      <xdr:rowOff>80010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160020</xdr:colOff>
      <xdr:row>4</xdr:row>
      <xdr:rowOff>179070</xdr:rowOff>
    </xdr:from>
    <xdr:to>
      <xdr:col>16</xdr:col>
      <xdr:colOff>464820</xdr:colOff>
      <xdr:row>19</xdr:row>
      <xdr:rowOff>179070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50</xdr:row>
      <xdr:rowOff>0</xdr:rowOff>
    </xdr:from>
    <xdr:to>
      <xdr:col>19</xdr:col>
      <xdr:colOff>304800</xdr:colOff>
      <xdr:row>65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0</xdr:colOff>
      <xdr:row>66</xdr:row>
      <xdr:rowOff>0</xdr:rowOff>
    </xdr:from>
    <xdr:to>
      <xdr:col>19</xdr:col>
      <xdr:colOff>304800</xdr:colOff>
      <xdr:row>81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83</xdr:row>
      <xdr:rowOff>0</xdr:rowOff>
    </xdr:from>
    <xdr:to>
      <xdr:col>19</xdr:col>
      <xdr:colOff>304800</xdr:colOff>
      <xdr:row>98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0</xdr:colOff>
      <xdr:row>99</xdr:row>
      <xdr:rowOff>0</xdr:rowOff>
    </xdr:from>
    <xdr:to>
      <xdr:col>19</xdr:col>
      <xdr:colOff>304800</xdr:colOff>
      <xdr:row>114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274320</xdr:colOff>
      <xdr:row>307</xdr:row>
      <xdr:rowOff>133350</xdr:rowOff>
    </xdr:from>
    <xdr:to>
      <xdr:col>17</xdr:col>
      <xdr:colOff>579120</xdr:colOff>
      <xdr:row>321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556260</xdr:colOff>
      <xdr:row>222</xdr:row>
      <xdr:rowOff>3810</xdr:rowOff>
    </xdr:from>
    <xdr:to>
      <xdr:col>18</xdr:col>
      <xdr:colOff>251460</xdr:colOff>
      <xdr:row>237</xdr:row>
      <xdr:rowOff>3810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133350</xdr:colOff>
      <xdr:row>339</xdr:row>
      <xdr:rowOff>144780</xdr:rowOff>
    </xdr:from>
    <xdr:to>
      <xdr:col>6</xdr:col>
      <xdr:colOff>445770</xdr:colOff>
      <xdr:row>354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2950" y="64091820"/>
          <a:ext cx="5448300" cy="272034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115</xdr:row>
      <xdr:rowOff>0</xdr:rowOff>
    </xdr:from>
    <xdr:to>
      <xdr:col>19</xdr:col>
      <xdr:colOff>304800</xdr:colOff>
      <xdr:row>130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DA03DDCD-545B-4FD6-9057-73DC9E7FC5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0</xdr:colOff>
      <xdr:row>324</xdr:row>
      <xdr:rowOff>0</xdr:rowOff>
    </xdr:from>
    <xdr:to>
      <xdr:col>17</xdr:col>
      <xdr:colOff>304800</xdr:colOff>
      <xdr:row>337</xdr:row>
      <xdr:rowOff>49530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D53E79A-851B-4F37-8E19-4EFD411EF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601980</xdr:colOff>
      <xdr:row>247</xdr:row>
      <xdr:rowOff>22860</xdr:rowOff>
    </xdr:from>
    <xdr:to>
      <xdr:col>17</xdr:col>
      <xdr:colOff>297180</xdr:colOff>
      <xdr:row>260</xdr:row>
      <xdr:rowOff>72390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7D4EE0A-2BE7-4092-BEC3-D1F3E432A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0</xdr:colOff>
      <xdr:row>261</xdr:row>
      <xdr:rowOff>30480</xdr:rowOff>
    </xdr:from>
    <xdr:to>
      <xdr:col>17</xdr:col>
      <xdr:colOff>304800</xdr:colOff>
      <xdr:row>274</xdr:row>
      <xdr:rowOff>80010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F312F60-A158-4DDD-8422-358A5DEDD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579120</xdr:colOff>
      <xdr:row>275</xdr:row>
      <xdr:rowOff>129540</xdr:rowOff>
    </xdr:from>
    <xdr:to>
      <xdr:col>17</xdr:col>
      <xdr:colOff>274320</xdr:colOff>
      <xdr:row>288</xdr:row>
      <xdr:rowOff>179070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B34F3769-2CF6-464B-8359-928BA26BA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0</xdr:colOff>
      <xdr:row>292</xdr:row>
      <xdr:rowOff>0</xdr:rowOff>
    </xdr:from>
    <xdr:to>
      <xdr:col>17</xdr:col>
      <xdr:colOff>304800</xdr:colOff>
      <xdr:row>305</xdr:row>
      <xdr:rowOff>49530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A9CD929-8893-42AB-BDC2-BB9A744B4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23"/>
  <sheetViews>
    <sheetView topLeftCell="AC1" zoomScaleNormal="100" workbookViewId="0">
      <selection activeCell="AP1" sqref="AP1:AV1048576"/>
    </sheetView>
  </sheetViews>
  <sheetFormatPr defaultRowHeight="14.5" x14ac:dyDescent="0.35"/>
  <cols>
    <col min="1" max="1" width="8.08984375" customWidth="1"/>
    <col min="2" max="2" width="28.6328125" bestFit="1" customWidth="1"/>
    <col min="3" max="3" width="10.08984375" customWidth="1"/>
    <col min="4" max="4" width="9" bestFit="1" customWidth="1"/>
    <col min="5" max="6" width="9.54296875" bestFit="1" customWidth="1"/>
    <col min="9" max="9" width="1.6328125" customWidth="1"/>
    <col min="11" max="11" width="10.08984375" customWidth="1"/>
    <col min="12" max="12" width="9" bestFit="1" customWidth="1"/>
    <col min="13" max="14" width="9.54296875" bestFit="1" customWidth="1"/>
    <col min="17" max="17" width="1.6328125" customWidth="1"/>
    <col min="19" max="19" width="10.08984375" customWidth="1"/>
    <col min="20" max="20" width="9" bestFit="1" customWidth="1"/>
    <col min="21" max="22" width="9.54296875" bestFit="1" customWidth="1"/>
    <col min="25" max="25" width="2.54296875" customWidth="1"/>
    <col min="27" max="27" width="10.08984375" customWidth="1"/>
    <col min="33" max="33" width="2.54296875" customWidth="1"/>
    <col min="35" max="35" width="10.08984375" customWidth="1"/>
    <col min="41" max="41" width="2.54296875" customWidth="1"/>
    <col min="43" max="43" width="10.08984375" customWidth="1"/>
  </cols>
  <sheetData>
    <row r="1" spans="1:46" s="3" customFormat="1" x14ac:dyDescent="0.35">
      <c r="B1" s="11">
        <v>2010</v>
      </c>
      <c r="I1" s="4"/>
      <c r="J1" s="11">
        <v>2011</v>
      </c>
      <c r="Q1" s="4"/>
      <c r="R1" s="11">
        <v>2012</v>
      </c>
      <c r="Y1" s="4"/>
      <c r="Z1" s="3">
        <v>2013</v>
      </c>
      <c r="AG1" s="4"/>
      <c r="AH1" s="3">
        <v>2014</v>
      </c>
      <c r="AO1" s="4"/>
      <c r="AP1" s="3">
        <v>2015</v>
      </c>
    </row>
    <row r="2" spans="1:46" x14ac:dyDescent="0.35">
      <c r="I2" s="2"/>
      <c r="Q2" s="2"/>
      <c r="Y2" s="2"/>
      <c r="AG2" s="2"/>
      <c r="AO2" s="2"/>
    </row>
    <row r="3" spans="1:46" s="1" customFormat="1" x14ac:dyDescent="0.35">
      <c r="A3" s="1" t="s">
        <v>24</v>
      </c>
      <c r="I3" s="16"/>
      <c r="J3" s="1" t="s">
        <v>27</v>
      </c>
      <c r="Q3" s="16"/>
      <c r="R3" s="1" t="s">
        <v>28</v>
      </c>
      <c r="Y3" s="16"/>
      <c r="Z3" s="1" t="s">
        <v>29</v>
      </c>
      <c r="AG3" s="16"/>
      <c r="AH3" s="1" t="s">
        <v>30</v>
      </c>
      <c r="AO3" s="16"/>
      <c r="AP3" s="1" t="s">
        <v>112</v>
      </c>
    </row>
    <row r="4" spans="1:46" x14ac:dyDescent="0.35">
      <c r="I4" s="2"/>
      <c r="Q4" s="2"/>
      <c r="Y4" s="2"/>
      <c r="AG4" s="2"/>
      <c r="AO4" s="2"/>
    </row>
    <row r="5" spans="1:46" x14ac:dyDescent="0.35">
      <c r="A5" t="s">
        <v>25</v>
      </c>
      <c r="I5" s="2"/>
      <c r="J5" t="s">
        <v>25</v>
      </c>
      <c r="Q5" s="2"/>
      <c r="R5" t="s">
        <v>25</v>
      </c>
      <c r="Y5" s="2"/>
      <c r="Z5" t="s">
        <v>25</v>
      </c>
      <c r="AG5" s="2"/>
      <c r="AH5" t="s">
        <v>25</v>
      </c>
      <c r="AO5" s="2"/>
      <c r="AP5" t="s">
        <v>25</v>
      </c>
    </row>
    <row r="6" spans="1:46" x14ac:dyDescent="0.35">
      <c r="I6" s="2"/>
      <c r="Q6" s="2"/>
      <c r="Y6" s="2"/>
      <c r="AG6" s="2"/>
      <c r="AO6" s="2"/>
    </row>
    <row r="7" spans="1:46" x14ac:dyDescent="0.35">
      <c r="A7" s="16" t="s">
        <v>93</v>
      </c>
      <c r="B7" s="2"/>
      <c r="C7" s="2"/>
      <c r="D7" s="2"/>
      <c r="E7" s="2"/>
      <c r="F7" s="2"/>
      <c r="G7" s="2"/>
      <c r="H7" s="2"/>
      <c r="I7" s="2"/>
      <c r="Q7" s="2"/>
      <c r="Y7" s="2"/>
      <c r="AG7" s="2"/>
      <c r="AO7" s="2"/>
    </row>
    <row r="8" spans="1:46" x14ac:dyDescent="0.35">
      <c r="I8" s="2"/>
      <c r="Q8" s="2"/>
      <c r="Y8" s="2"/>
      <c r="AG8" s="2"/>
      <c r="AO8" s="2"/>
    </row>
    <row r="9" spans="1:46" x14ac:dyDescent="0.35">
      <c r="A9" s="1" t="s">
        <v>33</v>
      </c>
      <c r="I9" s="2"/>
      <c r="Q9" s="2"/>
      <c r="Y9" s="2"/>
      <c r="AG9" s="2"/>
      <c r="AO9" s="2"/>
    </row>
    <row r="10" spans="1:46" x14ac:dyDescent="0.35">
      <c r="I10" s="2"/>
      <c r="Q10" s="2"/>
      <c r="Y10" s="2"/>
      <c r="AG10" s="2"/>
      <c r="AO10" s="2"/>
    </row>
    <row r="11" spans="1:46" x14ac:dyDescent="0.35">
      <c r="B11" s="5" t="s">
        <v>47</v>
      </c>
      <c r="C11" s="5" t="s">
        <v>48</v>
      </c>
      <c r="D11" s="5" t="s">
        <v>50</v>
      </c>
      <c r="E11" s="5" t="s">
        <v>51</v>
      </c>
      <c r="F11" s="5" t="s">
        <v>49</v>
      </c>
      <c r="I11" s="2"/>
      <c r="J11" t="s">
        <v>47</v>
      </c>
      <c r="K11" s="5" t="s">
        <v>48</v>
      </c>
      <c r="L11" s="5" t="s">
        <v>50</v>
      </c>
      <c r="M11" s="5" t="s">
        <v>51</v>
      </c>
      <c r="N11" s="5" t="s">
        <v>49</v>
      </c>
      <c r="Q11" s="2"/>
      <c r="R11" t="s">
        <v>47</v>
      </c>
      <c r="S11" s="5" t="s">
        <v>48</v>
      </c>
      <c r="T11" s="5" t="s">
        <v>50</v>
      </c>
      <c r="U11" s="5" t="s">
        <v>51</v>
      </c>
      <c r="V11" s="5" t="s">
        <v>49</v>
      </c>
      <c r="Y11" s="2"/>
      <c r="Z11" t="s">
        <v>47</v>
      </c>
      <c r="AA11" s="5" t="s">
        <v>48</v>
      </c>
      <c r="AB11" s="5" t="s">
        <v>50</v>
      </c>
      <c r="AC11" s="5" t="s">
        <v>51</v>
      </c>
      <c r="AD11" s="5" t="s">
        <v>49</v>
      </c>
      <c r="AG11" s="2"/>
      <c r="AH11" t="s">
        <v>47</v>
      </c>
      <c r="AI11" s="5" t="s">
        <v>48</v>
      </c>
      <c r="AJ11" s="5" t="s">
        <v>50</v>
      </c>
      <c r="AK11" s="5" t="s">
        <v>51</v>
      </c>
      <c r="AL11" s="5" t="s">
        <v>49</v>
      </c>
      <c r="AO11" s="2"/>
      <c r="AP11" t="s">
        <v>47</v>
      </c>
      <c r="AQ11" s="5" t="s">
        <v>48</v>
      </c>
      <c r="AR11" s="5" t="s">
        <v>50</v>
      </c>
      <c r="AS11" s="5" t="s">
        <v>51</v>
      </c>
      <c r="AT11" s="5" t="s">
        <v>49</v>
      </c>
    </row>
    <row r="12" spans="1:46" x14ac:dyDescent="0.35">
      <c r="B12" s="5" t="s">
        <v>40</v>
      </c>
      <c r="C12" s="7">
        <v>6.5401200000000007E-2</v>
      </c>
      <c r="D12" s="7">
        <v>1.6808000000000001E-3</v>
      </c>
      <c r="E12" s="7">
        <v>6.2106599999999998E-2</v>
      </c>
      <c r="F12" s="7">
        <v>6.8695699999999998E-2</v>
      </c>
      <c r="I12" s="2"/>
      <c r="J12" t="s">
        <v>40</v>
      </c>
      <c r="K12" s="7">
        <v>6.72209E-2</v>
      </c>
      <c r="L12" s="7">
        <v>2.3159000000000001E-3</v>
      </c>
      <c r="M12" s="7">
        <v>6.2681299999999995E-2</v>
      </c>
      <c r="N12" s="7">
        <v>7.1760500000000005E-2</v>
      </c>
      <c r="Q12" s="2"/>
      <c r="R12" t="s">
        <v>40</v>
      </c>
      <c r="S12" s="7">
        <v>6.88999E-2</v>
      </c>
      <c r="T12" s="7">
        <v>2.3521000000000002E-3</v>
      </c>
      <c r="U12" s="7">
        <v>6.4289399999999997E-2</v>
      </c>
      <c r="V12" s="7">
        <v>7.3510500000000006E-2</v>
      </c>
      <c r="Y12" s="2"/>
      <c r="Z12" t="s">
        <v>40</v>
      </c>
      <c r="AA12" s="7">
        <v>6.5163299999999993E-2</v>
      </c>
      <c r="AB12" s="7">
        <v>2.1129999999999999E-3</v>
      </c>
      <c r="AC12" s="7">
        <v>6.1021400000000003E-2</v>
      </c>
      <c r="AD12" s="7">
        <v>6.93053E-2</v>
      </c>
      <c r="AG12" s="2"/>
      <c r="AH12" t="s">
        <v>40</v>
      </c>
      <c r="AI12" s="7">
        <v>7.4106699999999998E-2</v>
      </c>
      <c r="AJ12" s="7">
        <v>2.2208000000000002E-3</v>
      </c>
      <c r="AK12" s="7">
        <v>6.9753599999999999E-2</v>
      </c>
      <c r="AL12" s="7">
        <v>7.8459899999999999E-2</v>
      </c>
      <c r="AO12" s="2"/>
      <c r="AP12" t="s">
        <v>40</v>
      </c>
      <c r="AQ12" s="7">
        <v>8.6460800000000004E-2</v>
      </c>
      <c r="AR12" s="7">
        <v>2.5436999999999999E-3</v>
      </c>
      <c r="AS12" s="7">
        <v>8.14748E-2</v>
      </c>
      <c r="AT12" s="7">
        <v>9.1446899999999998E-2</v>
      </c>
    </row>
    <row r="13" spans="1:46" x14ac:dyDescent="0.35">
      <c r="B13" s="5" t="s">
        <v>41</v>
      </c>
      <c r="C13" s="7">
        <v>7.0172899999999996E-2</v>
      </c>
      <c r="D13" s="7">
        <v>1.7323E-3</v>
      </c>
      <c r="E13" s="7">
        <v>6.6777500000000004E-2</v>
      </c>
      <c r="F13" s="7">
        <v>7.35682E-2</v>
      </c>
      <c r="I13" s="2"/>
      <c r="J13" t="s">
        <v>41</v>
      </c>
      <c r="K13" s="7">
        <v>6.9619E-2</v>
      </c>
      <c r="L13" s="7">
        <v>2.3739999999999998E-3</v>
      </c>
      <c r="M13" s="7">
        <v>6.4965599999999998E-2</v>
      </c>
      <c r="N13" s="7">
        <v>7.4272500000000005E-2</v>
      </c>
      <c r="Q13" s="2"/>
      <c r="R13" t="s">
        <v>41</v>
      </c>
      <c r="S13" s="7">
        <v>6.9160100000000002E-2</v>
      </c>
      <c r="T13" s="7">
        <v>2.3186999999999999E-3</v>
      </c>
      <c r="U13" s="7">
        <v>6.4615000000000006E-2</v>
      </c>
      <c r="V13" s="7">
        <v>7.3705199999999998E-2</v>
      </c>
      <c r="Y13" s="2"/>
      <c r="Z13" t="s">
        <v>41</v>
      </c>
      <c r="AA13" s="7">
        <v>7.3081099999999996E-2</v>
      </c>
      <c r="AB13" s="7">
        <v>2.3587999999999999E-3</v>
      </c>
      <c r="AC13" s="7">
        <v>6.8457400000000002E-2</v>
      </c>
      <c r="AD13" s="7">
        <v>7.7704700000000002E-2</v>
      </c>
      <c r="AG13" s="2"/>
      <c r="AH13" t="s">
        <v>41</v>
      </c>
      <c r="AI13" s="7">
        <v>7.3838799999999996E-2</v>
      </c>
      <c r="AJ13" s="7">
        <v>2.1494999999999999E-3</v>
      </c>
      <c r="AK13" s="7">
        <v>6.9625300000000001E-2</v>
      </c>
      <c r="AL13" s="7">
        <v>7.8052300000000005E-2</v>
      </c>
      <c r="AO13" s="2"/>
      <c r="AP13" t="s">
        <v>41</v>
      </c>
      <c r="AQ13" s="7">
        <v>8.8355400000000001E-2</v>
      </c>
      <c r="AR13" s="7">
        <v>2.5330999999999999E-3</v>
      </c>
      <c r="AS13" s="7">
        <v>8.3390099999999995E-2</v>
      </c>
      <c r="AT13" s="7">
        <v>9.3320600000000004E-2</v>
      </c>
    </row>
    <row r="14" spans="1:46" x14ac:dyDescent="0.35">
      <c r="B14" s="5" t="s">
        <v>42</v>
      </c>
      <c r="C14" s="7">
        <v>7.5914800000000004E-2</v>
      </c>
      <c r="D14" s="7">
        <v>1.8885E-3</v>
      </c>
      <c r="E14" s="7">
        <v>7.2213299999999994E-2</v>
      </c>
      <c r="F14" s="7">
        <v>7.9616300000000001E-2</v>
      </c>
      <c r="I14" s="2"/>
      <c r="J14" t="s">
        <v>42</v>
      </c>
      <c r="K14" s="7">
        <v>7.3192199999999999E-2</v>
      </c>
      <c r="L14" s="7">
        <v>2.4564000000000001E-3</v>
      </c>
      <c r="M14" s="7">
        <v>6.8377300000000002E-2</v>
      </c>
      <c r="N14" s="7">
        <v>7.8007199999999999E-2</v>
      </c>
      <c r="Q14" s="2"/>
      <c r="R14" t="s">
        <v>42</v>
      </c>
      <c r="S14" s="7">
        <v>7.0185600000000001E-2</v>
      </c>
      <c r="T14" s="7">
        <v>2.2983999999999999E-3</v>
      </c>
      <c r="U14" s="7">
        <v>6.56804E-2</v>
      </c>
      <c r="V14" s="7">
        <v>7.4690800000000002E-2</v>
      </c>
      <c r="Y14" s="2"/>
      <c r="Z14" t="s">
        <v>42</v>
      </c>
      <c r="AA14" s="7">
        <v>7.4657500000000002E-2</v>
      </c>
      <c r="AB14" s="7">
        <v>2.3651000000000002E-3</v>
      </c>
      <c r="AC14" s="7">
        <v>7.0021399999999998E-2</v>
      </c>
      <c r="AD14" s="7">
        <v>7.9293600000000006E-2</v>
      </c>
      <c r="AG14" s="2"/>
      <c r="AH14" t="s">
        <v>42</v>
      </c>
      <c r="AI14" s="7">
        <v>8.0575800000000003E-2</v>
      </c>
      <c r="AJ14" s="7">
        <v>2.7104999999999998E-3</v>
      </c>
      <c r="AK14" s="7">
        <v>7.5262700000000002E-2</v>
      </c>
      <c r="AL14" s="7">
        <v>8.5888800000000001E-2</v>
      </c>
      <c r="AO14" s="2"/>
      <c r="AP14" t="s">
        <v>42</v>
      </c>
      <c r="AQ14" s="7">
        <v>8.8273699999999997E-2</v>
      </c>
      <c r="AR14" s="7">
        <v>2.9402999999999999E-3</v>
      </c>
      <c r="AS14" s="7">
        <v>8.2510200000000006E-2</v>
      </c>
      <c r="AT14" s="7">
        <v>9.4037300000000004E-2</v>
      </c>
    </row>
    <row r="15" spans="1:46" x14ac:dyDescent="0.35">
      <c r="B15" s="5" t="s">
        <v>43</v>
      </c>
      <c r="C15" s="7">
        <v>7.44755E-2</v>
      </c>
      <c r="D15" s="7">
        <v>1.9438000000000001E-3</v>
      </c>
      <c r="E15" s="7">
        <v>7.0665599999999995E-2</v>
      </c>
      <c r="F15" s="7">
        <v>7.8285499999999994E-2</v>
      </c>
      <c r="I15" s="2"/>
      <c r="J15" t="s">
        <v>43</v>
      </c>
      <c r="K15" s="7">
        <v>7.3235800000000004E-2</v>
      </c>
      <c r="L15" s="7">
        <v>2.9212999999999999E-3</v>
      </c>
      <c r="M15" s="7">
        <v>6.75095E-2</v>
      </c>
      <c r="N15" s="7">
        <v>7.8962199999999996E-2</v>
      </c>
      <c r="Q15" s="2"/>
      <c r="R15" t="s">
        <v>43</v>
      </c>
      <c r="S15" s="7">
        <v>7.2316199999999997E-2</v>
      </c>
      <c r="T15" s="7">
        <v>2.8861E-3</v>
      </c>
      <c r="U15" s="7">
        <v>6.6658999999999996E-2</v>
      </c>
      <c r="V15" s="7">
        <v>7.7973399999999998E-2</v>
      </c>
      <c r="Y15" s="2"/>
      <c r="Z15" t="s">
        <v>43</v>
      </c>
      <c r="AA15" s="7">
        <v>6.9251900000000005E-2</v>
      </c>
      <c r="AB15" s="7">
        <v>2.3159000000000001E-3</v>
      </c>
      <c r="AC15" s="7">
        <v>6.47123E-2</v>
      </c>
      <c r="AD15" s="7">
        <v>7.3791399999999993E-2</v>
      </c>
      <c r="AG15" s="2"/>
      <c r="AH15" t="s">
        <v>43</v>
      </c>
      <c r="AI15" s="7">
        <v>7.2311399999999998E-2</v>
      </c>
      <c r="AJ15" s="7">
        <v>2.2447999999999999E-3</v>
      </c>
      <c r="AK15" s="7">
        <v>6.7911200000000005E-2</v>
      </c>
      <c r="AL15" s="7">
        <v>7.6711600000000005E-2</v>
      </c>
      <c r="AO15" s="2"/>
      <c r="AP15" t="s">
        <v>43</v>
      </c>
      <c r="AQ15" s="7">
        <v>8.2673499999999997E-2</v>
      </c>
      <c r="AR15" s="7">
        <v>2.6760999999999998E-3</v>
      </c>
      <c r="AS15" s="7">
        <v>7.7427800000000005E-2</v>
      </c>
      <c r="AT15" s="7">
        <v>8.7919200000000003E-2</v>
      </c>
    </row>
    <row r="16" spans="1:46" x14ac:dyDescent="0.35">
      <c r="B16" s="5" t="s">
        <v>44</v>
      </c>
      <c r="C16" s="7">
        <v>7.9869300000000004E-2</v>
      </c>
      <c r="D16" s="7">
        <v>4.1982E-3</v>
      </c>
      <c r="E16" s="7">
        <v>7.1640499999999996E-2</v>
      </c>
      <c r="F16" s="7">
        <v>8.8098099999999999E-2</v>
      </c>
      <c r="I16" s="2"/>
      <c r="J16" t="s">
        <v>44</v>
      </c>
      <c r="K16" s="7">
        <v>8.2954399999999998E-2</v>
      </c>
      <c r="L16" s="7">
        <v>1.1991999999999999E-2</v>
      </c>
      <c r="M16" s="7">
        <v>5.9447899999999998E-2</v>
      </c>
      <c r="N16" s="7">
        <v>0.1064609</v>
      </c>
      <c r="Q16" s="2"/>
      <c r="R16" t="s">
        <v>44</v>
      </c>
      <c r="S16" s="7">
        <v>7.1638199999999999E-2</v>
      </c>
      <c r="T16" s="7">
        <v>4.4644999999999997E-3</v>
      </c>
      <c r="U16" s="7">
        <v>6.2886999999999998E-2</v>
      </c>
      <c r="V16" s="7">
        <v>8.03894E-2</v>
      </c>
      <c r="Y16" s="2"/>
      <c r="Z16" t="s">
        <v>44</v>
      </c>
      <c r="AA16" s="7">
        <v>6.7036700000000005E-2</v>
      </c>
      <c r="AB16" s="7">
        <v>3.9259999999999998E-3</v>
      </c>
      <c r="AC16" s="7">
        <v>5.9340999999999998E-2</v>
      </c>
      <c r="AD16" s="7">
        <v>7.4732400000000004E-2</v>
      </c>
      <c r="AG16" s="2"/>
      <c r="AH16" t="s">
        <v>44</v>
      </c>
      <c r="AI16" s="7">
        <v>7.8813800000000003E-2</v>
      </c>
      <c r="AJ16" s="7">
        <v>5.7526000000000001E-3</v>
      </c>
      <c r="AK16" s="7">
        <v>6.7537700000000006E-2</v>
      </c>
      <c r="AL16" s="7">
        <v>9.0089900000000001E-2</v>
      </c>
      <c r="AO16" s="2"/>
      <c r="AP16" t="s">
        <v>44</v>
      </c>
      <c r="AQ16" s="7">
        <v>7.7164800000000006E-2</v>
      </c>
      <c r="AR16" s="7">
        <v>4.9538000000000004E-3</v>
      </c>
      <c r="AS16" s="7">
        <v>6.7454399999999998E-2</v>
      </c>
      <c r="AT16" s="7">
        <v>8.6875099999999997E-2</v>
      </c>
    </row>
    <row r="17" spans="1:46" x14ac:dyDescent="0.35">
      <c r="B17" s="5" t="s">
        <v>57</v>
      </c>
      <c r="C17" s="7">
        <v>7.5912499999999994E-2</v>
      </c>
      <c r="D17" s="7">
        <v>1.8726000000000001E-3</v>
      </c>
      <c r="E17" s="7">
        <v>7.2242000000000001E-2</v>
      </c>
      <c r="F17" s="7">
        <v>7.9583000000000001E-2</v>
      </c>
      <c r="I17" s="2"/>
      <c r="J17" t="s">
        <v>57</v>
      </c>
      <c r="K17" s="7">
        <v>7.6396500000000006E-2</v>
      </c>
      <c r="L17" s="7">
        <v>5.0676999999999996E-3</v>
      </c>
      <c r="M17" s="7">
        <v>6.6462800000000002E-2</v>
      </c>
      <c r="N17" s="7">
        <v>8.6330100000000007E-2</v>
      </c>
      <c r="Q17" s="2"/>
      <c r="R17" t="s">
        <v>57</v>
      </c>
      <c r="S17" s="7">
        <v>7.1044399999999994E-2</v>
      </c>
      <c r="T17" s="7">
        <v>2.0114999999999998E-3</v>
      </c>
      <c r="U17" s="7">
        <v>6.7101499999999994E-2</v>
      </c>
      <c r="V17" s="7">
        <v>7.4987300000000007E-2</v>
      </c>
      <c r="Y17" s="2"/>
      <c r="Z17" t="s">
        <v>57</v>
      </c>
      <c r="AA17" s="7">
        <v>6.9449200000000003E-2</v>
      </c>
      <c r="AB17" s="7">
        <v>1.7472E-3</v>
      </c>
      <c r="AC17" s="7">
        <v>6.60245E-2</v>
      </c>
      <c r="AD17" s="7">
        <v>7.2873999999999994E-2</v>
      </c>
      <c r="AG17" s="2"/>
      <c r="AH17" t="s">
        <v>57</v>
      </c>
      <c r="AI17" s="7">
        <v>7.6650599999999999E-2</v>
      </c>
      <c r="AJ17" s="7">
        <v>2.4510999999999999E-3</v>
      </c>
      <c r="AK17" s="7">
        <v>7.1845900000000004E-2</v>
      </c>
      <c r="AL17" s="7">
        <v>8.1455200000000005E-2</v>
      </c>
      <c r="AO17" s="2"/>
      <c r="AP17" t="s">
        <v>57</v>
      </c>
      <c r="AQ17" s="7">
        <v>8.2408899999999993E-2</v>
      </c>
      <c r="AR17" s="7">
        <v>2.1722999999999998E-3</v>
      </c>
      <c r="AS17" s="7">
        <v>7.8150899999999995E-2</v>
      </c>
      <c r="AT17" s="7">
        <v>8.6666999999999994E-2</v>
      </c>
    </row>
    <row r="18" spans="1:46" x14ac:dyDescent="0.35">
      <c r="C18" s="8"/>
      <c r="D18" s="8"/>
      <c r="E18" s="8"/>
      <c r="F18" s="8"/>
      <c r="I18" s="2"/>
      <c r="K18" s="8"/>
      <c r="L18" s="8"/>
      <c r="M18" s="8"/>
      <c r="N18" s="8"/>
      <c r="Q18" s="2"/>
      <c r="S18" s="8"/>
      <c r="T18" s="8"/>
      <c r="U18" s="8"/>
      <c r="V18" s="8"/>
      <c r="Y18" s="2"/>
      <c r="AA18" s="8"/>
      <c r="AB18" s="8"/>
      <c r="AC18" s="8"/>
      <c r="AD18" s="8"/>
      <c r="AG18" s="2"/>
      <c r="AI18" s="8"/>
      <c r="AJ18" s="8"/>
      <c r="AK18" s="8"/>
      <c r="AL18" s="8"/>
      <c r="AO18" s="2"/>
      <c r="AQ18" s="8"/>
      <c r="AR18" s="8"/>
      <c r="AS18" s="8"/>
      <c r="AT18" s="8"/>
    </row>
    <row r="19" spans="1:46" x14ac:dyDescent="0.35">
      <c r="A19" t="s">
        <v>2</v>
      </c>
      <c r="C19" s="8"/>
      <c r="D19" s="8"/>
      <c r="E19" s="8"/>
      <c r="F19" s="8"/>
      <c r="I19" s="2"/>
      <c r="K19" s="8"/>
      <c r="L19" s="8"/>
      <c r="M19" s="8"/>
      <c r="N19" s="8"/>
      <c r="Q19" s="2"/>
      <c r="S19" s="8"/>
      <c r="T19" s="8"/>
      <c r="U19" s="8"/>
      <c r="V19" s="8"/>
      <c r="Y19" s="2"/>
      <c r="AA19" s="8"/>
      <c r="AB19" s="8"/>
      <c r="AC19" s="8"/>
      <c r="AD19" s="8"/>
      <c r="AG19" s="2"/>
      <c r="AI19" s="8"/>
      <c r="AJ19" s="8"/>
      <c r="AK19" s="8"/>
      <c r="AL19" s="8"/>
      <c r="AO19" s="2"/>
      <c r="AQ19" s="8"/>
      <c r="AR19" s="8"/>
      <c r="AS19" s="8"/>
      <c r="AT19" s="8"/>
    </row>
    <row r="20" spans="1:46" x14ac:dyDescent="0.35">
      <c r="A20" s="16" t="s">
        <v>26</v>
      </c>
      <c r="B20" s="2"/>
      <c r="C20" s="17"/>
      <c r="D20" s="17"/>
      <c r="E20" s="17"/>
      <c r="F20" s="17"/>
      <c r="G20" s="2"/>
      <c r="H20" s="2"/>
      <c r="I20" s="2"/>
      <c r="K20" s="8"/>
      <c r="L20" s="8"/>
      <c r="M20" s="8"/>
      <c r="N20" s="8"/>
      <c r="Q20" s="2"/>
      <c r="S20" s="8"/>
      <c r="T20" s="8"/>
      <c r="U20" s="8"/>
      <c r="V20" s="8"/>
      <c r="Y20" s="2"/>
      <c r="AA20" s="8"/>
      <c r="AB20" s="8"/>
      <c r="AC20" s="8"/>
      <c r="AD20" s="8"/>
      <c r="AG20" s="2"/>
      <c r="AI20" s="8"/>
      <c r="AJ20" s="8"/>
      <c r="AK20" s="8"/>
      <c r="AL20" s="8"/>
      <c r="AO20" s="2"/>
      <c r="AQ20" s="8"/>
      <c r="AR20" s="8"/>
      <c r="AS20" s="8"/>
      <c r="AT20" s="8"/>
    </row>
    <row r="21" spans="1:46" x14ac:dyDescent="0.35">
      <c r="C21" s="8"/>
      <c r="D21" s="8"/>
      <c r="E21" s="8"/>
      <c r="F21" s="8"/>
      <c r="I21" s="2"/>
      <c r="K21" s="8"/>
      <c r="L21" s="8"/>
      <c r="M21" s="8"/>
      <c r="N21" s="8"/>
      <c r="Q21" s="2"/>
      <c r="S21" s="8"/>
      <c r="T21" s="8"/>
      <c r="U21" s="8"/>
      <c r="V21" s="8"/>
      <c r="Y21" s="2"/>
      <c r="AA21" s="8"/>
      <c r="AB21" s="8"/>
      <c r="AC21" s="8"/>
      <c r="AD21" s="8"/>
      <c r="AG21" s="2"/>
      <c r="AI21" s="8"/>
      <c r="AJ21" s="8"/>
      <c r="AK21" s="8"/>
      <c r="AL21" s="8"/>
      <c r="AO21" s="2"/>
      <c r="AQ21" s="8"/>
      <c r="AR21" s="8"/>
      <c r="AS21" s="8"/>
      <c r="AT21" s="8"/>
    </row>
    <row r="22" spans="1:46" x14ac:dyDescent="0.35">
      <c r="A22" s="1" t="s">
        <v>34</v>
      </c>
      <c r="C22" s="8"/>
      <c r="D22" s="8"/>
      <c r="E22" s="8"/>
      <c r="F22" s="8"/>
      <c r="I22" s="2"/>
      <c r="K22" s="8"/>
      <c r="L22" s="8"/>
      <c r="M22" s="8"/>
      <c r="N22" s="8"/>
      <c r="Q22" s="2"/>
      <c r="S22" s="8"/>
      <c r="T22" s="8"/>
      <c r="U22" s="8"/>
      <c r="V22" s="8"/>
      <c r="Y22" s="2"/>
      <c r="AA22" s="8"/>
      <c r="AB22" s="8"/>
      <c r="AC22" s="8"/>
      <c r="AD22" s="8"/>
      <c r="AG22" s="2"/>
      <c r="AI22" s="8"/>
      <c r="AJ22" s="8"/>
      <c r="AK22" s="8"/>
      <c r="AL22" s="8"/>
      <c r="AO22" s="2"/>
      <c r="AQ22" s="8"/>
      <c r="AR22" s="8"/>
      <c r="AS22" s="8"/>
      <c r="AT22" s="8"/>
    </row>
    <row r="23" spans="1:46" x14ac:dyDescent="0.35">
      <c r="C23" s="8"/>
      <c r="D23" s="8"/>
      <c r="E23" s="8"/>
      <c r="F23" s="8"/>
      <c r="I23" s="2"/>
      <c r="K23" s="8"/>
      <c r="L23" s="8"/>
      <c r="M23" s="8"/>
      <c r="N23" s="8"/>
      <c r="Q23" s="2"/>
      <c r="S23" s="8"/>
      <c r="T23" s="8"/>
      <c r="U23" s="8"/>
      <c r="V23" s="8"/>
      <c r="Y23" s="2"/>
      <c r="AA23" s="8"/>
      <c r="AB23" s="8"/>
      <c r="AC23" s="8"/>
      <c r="AD23" s="8"/>
      <c r="AG23" s="2"/>
      <c r="AI23" s="8"/>
      <c r="AJ23" s="8"/>
      <c r="AK23" s="8"/>
      <c r="AL23" s="8"/>
      <c r="AO23" s="2"/>
      <c r="AQ23" s="8"/>
      <c r="AR23" s="8"/>
      <c r="AS23" s="8"/>
      <c r="AT23" s="8"/>
    </row>
    <row r="24" spans="1:46" x14ac:dyDescent="0.35">
      <c r="B24" s="5" t="s">
        <v>47</v>
      </c>
      <c r="C24" s="7" t="s">
        <v>48</v>
      </c>
      <c r="D24" s="7" t="s">
        <v>50</v>
      </c>
      <c r="E24" s="7" t="s">
        <v>51</v>
      </c>
      <c r="F24" s="7" t="s">
        <v>49</v>
      </c>
      <c r="I24" s="2"/>
      <c r="J24" t="s">
        <v>47</v>
      </c>
      <c r="K24" s="7" t="s">
        <v>48</v>
      </c>
      <c r="L24" s="7" t="s">
        <v>50</v>
      </c>
      <c r="M24" s="7" t="s">
        <v>51</v>
      </c>
      <c r="N24" s="7" t="s">
        <v>49</v>
      </c>
      <c r="Q24" s="2"/>
      <c r="R24" t="s">
        <v>47</v>
      </c>
      <c r="S24" s="7" t="s">
        <v>48</v>
      </c>
      <c r="T24" s="7" t="s">
        <v>50</v>
      </c>
      <c r="U24" s="7" t="s">
        <v>51</v>
      </c>
      <c r="V24" s="7" t="s">
        <v>49</v>
      </c>
      <c r="Y24" s="2"/>
      <c r="Z24" t="s">
        <v>47</v>
      </c>
      <c r="AA24" s="7" t="s">
        <v>48</v>
      </c>
      <c r="AB24" s="7" t="s">
        <v>50</v>
      </c>
      <c r="AC24" s="7" t="s">
        <v>51</v>
      </c>
      <c r="AD24" s="7" t="s">
        <v>49</v>
      </c>
      <c r="AG24" s="2"/>
      <c r="AH24" t="s">
        <v>47</v>
      </c>
      <c r="AI24" s="7" t="s">
        <v>48</v>
      </c>
      <c r="AJ24" s="7" t="s">
        <v>50</v>
      </c>
      <c r="AK24" s="7" t="s">
        <v>51</v>
      </c>
      <c r="AL24" s="7" t="s">
        <v>49</v>
      </c>
      <c r="AO24" s="2"/>
      <c r="AP24" t="s">
        <v>47</v>
      </c>
      <c r="AQ24" s="7" t="s">
        <v>48</v>
      </c>
      <c r="AR24" s="7" t="s">
        <v>50</v>
      </c>
      <c r="AS24" s="7" t="s">
        <v>51</v>
      </c>
      <c r="AT24" s="7" t="s">
        <v>49</v>
      </c>
    </row>
    <row r="25" spans="1:46" x14ac:dyDescent="0.35">
      <c r="B25" s="5" t="s">
        <v>40</v>
      </c>
      <c r="C25" s="7">
        <v>0.84826610000000002</v>
      </c>
      <c r="D25" s="7">
        <v>9.1161000000000002E-3</v>
      </c>
      <c r="E25" s="7">
        <v>0.83039779999999996</v>
      </c>
      <c r="F25" s="7">
        <v>0.86613439999999997</v>
      </c>
      <c r="I25" s="2"/>
      <c r="J25" t="s">
        <v>40</v>
      </c>
      <c r="K25" s="7">
        <v>0.87274459999999998</v>
      </c>
      <c r="L25" s="7">
        <v>1.02463E-2</v>
      </c>
      <c r="M25" s="7">
        <v>0.85265999999999997</v>
      </c>
      <c r="N25" s="7">
        <v>0.89282919999999999</v>
      </c>
      <c r="Q25" s="2"/>
      <c r="R25" t="s">
        <v>40</v>
      </c>
      <c r="S25" s="7">
        <v>0.87182000000000004</v>
      </c>
      <c r="T25" s="7">
        <v>1.20514E-2</v>
      </c>
      <c r="U25" s="7">
        <v>0.84819710000000004</v>
      </c>
      <c r="V25" s="7">
        <v>0.89544290000000004</v>
      </c>
      <c r="Y25" s="2"/>
      <c r="Z25" t="s">
        <v>40</v>
      </c>
      <c r="AA25" s="7">
        <v>0.88601920000000001</v>
      </c>
      <c r="AB25" s="7">
        <v>1.1986E-2</v>
      </c>
      <c r="AC25" s="7">
        <v>0.86252459999999997</v>
      </c>
      <c r="AD25" s="7">
        <v>0.90951389999999999</v>
      </c>
      <c r="AG25" s="2"/>
      <c r="AH25" t="s">
        <v>40</v>
      </c>
      <c r="AI25" s="7">
        <v>0.8881367</v>
      </c>
      <c r="AJ25" s="7">
        <v>9.5539000000000006E-3</v>
      </c>
      <c r="AK25" s="7">
        <v>0.86940930000000005</v>
      </c>
      <c r="AL25" s="7">
        <v>0.906864</v>
      </c>
      <c r="AO25" s="2"/>
      <c r="AP25" t="s">
        <v>40</v>
      </c>
      <c r="AQ25" s="7">
        <v>0.91041470000000002</v>
      </c>
      <c r="AR25" s="7">
        <v>6.8764000000000004E-3</v>
      </c>
      <c r="AS25" s="7">
        <v>0.8969357</v>
      </c>
      <c r="AT25" s="7">
        <v>0.92389379999999999</v>
      </c>
    </row>
    <row r="26" spans="1:46" x14ac:dyDescent="0.35">
      <c r="B26" s="5" t="s">
        <v>41</v>
      </c>
      <c r="C26" s="7">
        <v>0.77622400000000003</v>
      </c>
      <c r="D26" s="7">
        <v>1.1312900000000001E-2</v>
      </c>
      <c r="E26" s="7">
        <v>0.75404979999999999</v>
      </c>
      <c r="F26" s="7">
        <v>0.79839819999999995</v>
      </c>
      <c r="I26" s="2"/>
      <c r="J26" t="s">
        <v>41</v>
      </c>
      <c r="K26" s="7">
        <v>0.77551530000000002</v>
      </c>
      <c r="L26" s="7">
        <v>1.70341E-2</v>
      </c>
      <c r="M26" s="7">
        <v>0.74212540000000005</v>
      </c>
      <c r="N26" s="7">
        <v>0.80890510000000004</v>
      </c>
      <c r="Q26" s="2"/>
      <c r="R26" t="s">
        <v>41</v>
      </c>
      <c r="S26" s="7">
        <v>0.81435029999999997</v>
      </c>
      <c r="T26" s="7">
        <v>1.53378E-2</v>
      </c>
      <c r="U26" s="7">
        <v>0.78428540000000002</v>
      </c>
      <c r="V26" s="7">
        <v>0.84441520000000003</v>
      </c>
      <c r="Y26" s="2"/>
      <c r="Z26" t="s">
        <v>41</v>
      </c>
      <c r="AA26" s="7">
        <v>0.83155480000000004</v>
      </c>
      <c r="AB26" s="7">
        <v>1.58061E-2</v>
      </c>
      <c r="AC26" s="7">
        <v>0.8005719</v>
      </c>
      <c r="AD26" s="7">
        <v>0.86253760000000002</v>
      </c>
      <c r="AG26" s="2"/>
      <c r="AH26" t="s">
        <v>41</v>
      </c>
      <c r="AI26" s="7">
        <v>0.82760730000000005</v>
      </c>
      <c r="AJ26" s="7">
        <v>1.13159E-2</v>
      </c>
      <c r="AK26" s="7">
        <v>0.80542610000000003</v>
      </c>
      <c r="AL26" s="7">
        <v>0.84978860000000001</v>
      </c>
      <c r="AO26" s="2"/>
      <c r="AP26" t="s">
        <v>41</v>
      </c>
      <c r="AQ26" s="7">
        <v>0.85411020000000004</v>
      </c>
      <c r="AR26" s="7">
        <v>1.02399E-2</v>
      </c>
      <c r="AS26" s="7">
        <v>0.83403819999999995</v>
      </c>
      <c r="AT26" s="7">
        <v>0.87418229999999997</v>
      </c>
    </row>
    <row r="27" spans="1:46" x14ac:dyDescent="0.35">
      <c r="B27" s="5" t="s">
        <v>42</v>
      </c>
      <c r="C27" s="7">
        <v>0.72465179999999996</v>
      </c>
      <c r="D27" s="7">
        <v>1.26105E-2</v>
      </c>
      <c r="E27" s="7">
        <v>0.69993430000000001</v>
      </c>
      <c r="F27" s="7">
        <v>0.74936919999999996</v>
      </c>
      <c r="I27" s="2"/>
      <c r="J27" t="s">
        <v>42</v>
      </c>
      <c r="K27" s="7">
        <v>0.7612006</v>
      </c>
      <c r="L27" s="7">
        <v>1.5089099999999999E-2</v>
      </c>
      <c r="M27" s="7">
        <v>0.73162309999999997</v>
      </c>
      <c r="N27" s="7">
        <v>0.79077799999999998</v>
      </c>
      <c r="Q27" s="2"/>
      <c r="R27" t="s">
        <v>42</v>
      </c>
      <c r="S27" s="7">
        <v>0.76929579999999997</v>
      </c>
      <c r="T27" s="7">
        <v>1.52432E-2</v>
      </c>
      <c r="U27" s="7">
        <v>0.73941650000000003</v>
      </c>
      <c r="V27" s="7">
        <v>0.79917510000000003</v>
      </c>
      <c r="Y27" s="2"/>
      <c r="Z27" t="s">
        <v>42</v>
      </c>
      <c r="AA27" s="7">
        <v>0.77285159999999997</v>
      </c>
      <c r="AB27" s="7">
        <v>1.6440300000000001E-2</v>
      </c>
      <c r="AC27" s="7">
        <v>0.74062570000000005</v>
      </c>
      <c r="AD27" s="7">
        <v>0.8050775</v>
      </c>
      <c r="AG27" s="2"/>
      <c r="AH27" t="s">
        <v>42</v>
      </c>
      <c r="AI27" s="7">
        <v>0.76639520000000005</v>
      </c>
      <c r="AJ27" s="7">
        <v>1.7901899999999998E-2</v>
      </c>
      <c r="AK27" s="7">
        <v>0.73130419999999996</v>
      </c>
      <c r="AL27" s="7">
        <v>0.80148620000000004</v>
      </c>
      <c r="AO27" s="2"/>
      <c r="AP27" t="s">
        <v>42</v>
      </c>
      <c r="AQ27" s="7">
        <v>0.79736180000000001</v>
      </c>
      <c r="AR27" s="7">
        <v>1.9018E-2</v>
      </c>
      <c r="AS27" s="7">
        <v>0.76008310000000001</v>
      </c>
      <c r="AT27" s="7">
        <v>0.83464050000000001</v>
      </c>
    </row>
    <row r="28" spans="1:46" x14ac:dyDescent="0.35">
      <c r="B28" s="5" t="s">
        <v>43</v>
      </c>
      <c r="C28" s="7">
        <v>0.66215670000000004</v>
      </c>
      <c r="D28" s="7">
        <v>1.3280999999999999E-2</v>
      </c>
      <c r="E28" s="7">
        <v>0.63612500000000005</v>
      </c>
      <c r="F28" s="7">
        <v>0.68818849999999998</v>
      </c>
      <c r="I28" s="2"/>
      <c r="J28" t="s">
        <v>43</v>
      </c>
      <c r="K28" s="7">
        <v>0.6958377</v>
      </c>
      <c r="L28" s="7">
        <v>1.9708699999999999E-2</v>
      </c>
      <c r="M28" s="7">
        <v>0.65720500000000004</v>
      </c>
      <c r="N28" s="7">
        <v>0.73447030000000002</v>
      </c>
      <c r="Q28" s="2"/>
      <c r="R28" t="s">
        <v>43</v>
      </c>
      <c r="S28" s="7">
        <v>0.66494169999999997</v>
      </c>
      <c r="T28" s="7">
        <v>1.94363E-2</v>
      </c>
      <c r="U28" s="7">
        <v>0.62684309999999999</v>
      </c>
      <c r="V28" s="7">
        <v>0.70304029999999995</v>
      </c>
      <c r="Y28" s="2"/>
      <c r="Z28" t="s">
        <v>43</v>
      </c>
      <c r="AA28" s="7">
        <v>0.71860120000000005</v>
      </c>
      <c r="AB28" s="7">
        <v>1.6761000000000002E-2</v>
      </c>
      <c r="AC28" s="7">
        <v>0.68574670000000004</v>
      </c>
      <c r="AD28" s="7">
        <v>0.75145569999999995</v>
      </c>
      <c r="AG28" s="2"/>
      <c r="AH28" t="s">
        <v>43</v>
      </c>
      <c r="AI28" s="7">
        <v>0.74759909999999996</v>
      </c>
      <c r="AJ28" s="7">
        <v>1.3331600000000001E-2</v>
      </c>
      <c r="AK28" s="7">
        <v>0.72146679999999996</v>
      </c>
      <c r="AL28" s="7">
        <v>0.77373130000000001</v>
      </c>
      <c r="AO28" s="2"/>
      <c r="AP28" t="s">
        <v>43</v>
      </c>
      <c r="AQ28" s="7">
        <v>0.72359249999999997</v>
      </c>
      <c r="AR28" s="7">
        <v>1.62805E-2</v>
      </c>
      <c r="AS28" s="7">
        <v>0.69167970000000001</v>
      </c>
      <c r="AT28" s="7">
        <v>0.75550530000000005</v>
      </c>
    </row>
    <row r="29" spans="1:46" x14ac:dyDescent="0.35">
      <c r="B29" s="5" t="s">
        <v>44</v>
      </c>
      <c r="C29" s="7">
        <v>0.47430489999999997</v>
      </c>
      <c r="D29" s="7">
        <v>1.96916E-2</v>
      </c>
      <c r="E29" s="7">
        <v>0.43570789999999998</v>
      </c>
      <c r="F29" s="7">
        <v>0.51290199999999997</v>
      </c>
      <c r="I29" s="2"/>
      <c r="J29" t="s">
        <v>44</v>
      </c>
      <c r="K29" s="7">
        <v>0.41525040000000002</v>
      </c>
      <c r="L29" s="7">
        <v>6.4958600000000005E-2</v>
      </c>
      <c r="M29" s="7">
        <v>0.2879196</v>
      </c>
      <c r="N29" s="7">
        <v>0.54258110000000004</v>
      </c>
      <c r="Q29" s="2"/>
      <c r="R29" t="s">
        <v>44</v>
      </c>
      <c r="S29" s="7">
        <v>0.47278710000000002</v>
      </c>
      <c r="T29" s="7">
        <v>2.9128000000000001E-2</v>
      </c>
      <c r="U29" s="7">
        <v>0.41569109999999998</v>
      </c>
      <c r="V29" s="7">
        <v>0.52988310000000005</v>
      </c>
      <c r="Y29" s="2"/>
      <c r="Z29" t="s">
        <v>44</v>
      </c>
      <c r="AA29" s="7">
        <v>0.52640350000000002</v>
      </c>
      <c r="AB29" s="7">
        <v>2.79347E-2</v>
      </c>
      <c r="AC29" s="7">
        <v>0.47164650000000002</v>
      </c>
      <c r="AD29" s="7">
        <v>0.58116060000000003</v>
      </c>
      <c r="AG29" s="2"/>
      <c r="AH29" t="s">
        <v>44</v>
      </c>
      <c r="AI29" s="7">
        <v>0.48933209999999999</v>
      </c>
      <c r="AJ29" s="7">
        <v>3.7067500000000003E-2</v>
      </c>
      <c r="AK29" s="7">
        <v>0.41667320000000002</v>
      </c>
      <c r="AL29" s="7">
        <v>0.56199089999999996</v>
      </c>
      <c r="AO29" s="2"/>
      <c r="AP29" t="s">
        <v>44</v>
      </c>
      <c r="AQ29" s="7">
        <v>0.4758791</v>
      </c>
      <c r="AR29" s="7">
        <v>2.7891099999999999E-2</v>
      </c>
      <c r="AS29" s="7">
        <v>0.42120750000000001</v>
      </c>
      <c r="AT29" s="7">
        <v>0.53055059999999998</v>
      </c>
    </row>
    <row r="30" spans="1:46" x14ac:dyDescent="0.35">
      <c r="B30" s="5" t="s">
        <v>57</v>
      </c>
      <c r="C30" s="7">
        <v>0.61014769999999996</v>
      </c>
      <c r="D30" s="7">
        <v>1.1603499999999999E-2</v>
      </c>
      <c r="E30" s="7">
        <v>0.58740400000000004</v>
      </c>
      <c r="F30" s="7">
        <v>0.63289150000000005</v>
      </c>
      <c r="I30" s="2"/>
      <c r="J30" t="s">
        <v>57</v>
      </c>
      <c r="K30" s="7">
        <v>0.59976410000000002</v>
      </c>
      <c r="L30" s="7">
        <v>4.2285900000000001E-2</v>
      </c>
      <c r="M30" s="7">
        <v>0.51687609999999995</v>
      </c>
      <c r="N30" s="7">
        <v>0.68265200000000004</v>
      </c>
      <c r="Q30" s="2"/>
      <c r="R30" t="s">
        <v>57</v>
      </c>
      <c r="S30" s="7">
        <v>0.63516689999999998</v>
      </c>
      <c r="T30" s="7">
        <v>1.6638300000000002E-2</v>
      </c>
      <c r="U30" s="7">
        <v>0.60255289999999995</v>
      </c>
      <c r="V30" s="7">
        <v>0.66778090000000001</v>
      </c>
      <c r="Y30" s="2"/>
      <c r="Z30" t="s">
        <v>57</v>
      </c>
      <c r="AA30" s="7">
        <v>0.68064309999999995</v>
      </c>
      <c r="AB30" s="7">
        <v>1.4645699999999999E-2</v>
      </c>
      <c r="AC30" s="7">
        <v>0.65193489999999998</v>
      </c>
      <c r="AD30" s="7">
        <v>0.70935119999999996</v>
      </c>
      <c r="AG30" s="2"/>
      <c r="AH30" t="s">
        <v>57</v>
      </c>
      <c r="AI30" s="7">
        <v>0.663412</v>
      </c>
      <c r="AJ30" s="7">
        <v>2.1066999999999999E-2</v>
      </c>
      <c r="AK30" s="7">
        <v>0.62211689999999997</v>
      </c>
      <c r="AL30" s="7">
        <v>0.70470699999999997</v>
      </c>
      <c r="AO30" s="2"/>
      <c r="AP30" t="s">
        <v>57</v>
      </c>
      <c r="AQ30" s="7">
        <v>0.67667409999999995</v>
      </c>
      <c r="AR30" s="7">
        <v>1.5983500000000001E-2</v>
      </c>
      <c r="AS30" s="7">
        <v>0.64534360000000002</v>
      </c>
      <c r="AT30" s="7">
        <v>0.70800459999999998</v>
      </c>
    </row>
    <row r="31" spans="1:46" x14ac:dyDescent="0.35">
      <c r="C31" s="8"/>
      <c r="D31" s="8"/>
      <c r="E31" s="8"/>
      <c r="F31" s="8"/>
      <c r="I31" s="2"/>
      <c r="K31" s="8"/>
      <c r="L31" s="8"/>
      <c r="M31" s="8"/>
      <c r="N31" s="8"/>
      <c r="Q31" s="2"/>
      <c r="S31" s="8"/>
      <c r="T31" s="8"/>
      <c r="U31" s="8"/>
      <c r="V31" s="8"/>
      <c r="Y31" s="2"/>
      <c r="AA31" s="8"/>
      <c r="AB31" s="8"/>
      <c r="AC31" s="8"/>
      <c r="AD31" s="8"/>
      <c r="AG31" s="2"/>
      <c r="AI31" s="8"/>
      <c r="AJ31" s="8"/>
      <c r="AK31" s="8"/>
      <c r="AL31" s="8"/>
      <c r="AO31" s="2"/>
      <c r="AQ31" s="8"/>
      <c r="AR31" s="8"/>
      <c r="AS31" s="8"/>
      <c r="AT31" s="8"/>
    </row>
    <row r="32" spans="1:46" x14ac:dyDescent="0.35">
      <c r="A32" s="1" t="s">
        <v>35</v>
      </c>
      <c r="C32" s="8"/>
      <c r="D32" s="8"/>
      <c r="E32" s="8"/>
      <c r="F32" s="8"/>
      <c r="I32" s="2"/>
      <c r="K32" s="8"/>
      <c r="L32" s="8"/>
      <c r="M32" s="8"/>
      <c r="N32" s="8"/>
      <c r="Q32" s="2"/>
      <c r="S32" s="8"/>
      <c r="T32" s="8"/>
      <c r="U32" s="8"/>
      <c r="V32" s="8"/>
      <c r="Y32" s="2"/>
      <c r="AA32" s="8"/>
      <c r="AB32" s="8"/>
      <c r="AC32" s="8"/>
      <c r="AD32" s="8"/>
      <c r="AG32" s="2"/>
      <c r="AI32" s="8"/>
      <c r="AJ32" s="8"/>
      <c r="AK32" s="8"/>
      <c r="AL32" s="8"/>
      <c r="AO32" s="2"/>
      <c r="AQ32" s="8"/>
      <c r="AR32" s="8"/>
      <c r="AS32" s="8"/>
      <c r="AT32" s="8"/>
    </row>
    <row r="33" spans="1:46" x14ac:dyDescent="0.35">
      <c r="C33" s="8"/>
      <c r="D33" s="8"/>
      <c r="E33" s="8"/>
      <c r="F33" s="8"/>
      <c r="I33" s="2"/>
      <c r="K33" s="8"/>
      <c r="L33" s="8"/>
      <c r="M33" s="8"/>
      <c r="N33" s="8"/>
      <c r="Q33" s="2"/>
      <c r="S33" s="8"/>
      <c r="T33" s="8"/>
      <c r="U33" s="8"/>
      <c r="V33" s="8"/>
      <c r="Y33" s="2"/>
      <c r="AA33" s="8"/>
      <c r="AB33" s="8"/>
      <c r="AC33" s="8"/>
      <c r="AD33" s="8"/>
      <c r="AG33" s="2"/>
      <c r="AI33" s="8"/>
      <c r="AJ33" s="8"/>
      <c r="AK33" s="8"/>
      <c r="AL33" s="8"/>
      <c r="AO33" s="2"/>
      <c r="AQ33" s="8"/>
      <c r="AR33" s="8"/>
      <c r="AS33" s="8"/>
      <c r="AT33" s="8"/>
    </row>
    <row r="34" spans="1:46" x14ac:dyDescent="0.35">
      <c r="B34" s="5" t="s">
        <v>47</v>
      </c>
      <c r="C34" s="7" t="s">
        <v>48</v>
      </c>
      <c r="D34" s="7" t="s">
        <v>50</v>
      </c>
      <c r="E34" s="7" t="s">
        <v>51</v>
      </c>
      <c r="F34" s="7" t="s">
        <v>49</v>
      </c>
      <c r="I34" s="2"/>
      <c r="J34" t="s">
        <v>47</v>
      </c>
      <c r="K34" s="7" t="s">
        <v>48</v>
      </c>
      <c r="L34" s="7" t="s">
        <v>50</v>
      </c>
      <c r="M34" s="7" t="s">
        <v>51</v>
      </c>
      <c r="N34" s="7" t="s">
        <v>49</v>
      </c>
      <c r="Q34" s="2"/>
      <c r="R34" t="s">
        <v>47</v>
      </c>
      <c r="S34" s="7" t="s">
        <v>48</v>
      </c>
      <c r="T34" s="7" t="s">
        <v>50</v>
      </c>
      <c r="U34" s="7" t="s">
        <v>51</v>
      </c>
      <c r="V34" s="7" t="s">
        <v>49</v>
      </c>
      <c r="Y34" s="2"/>
      <c r="Z34" t="s">
        <v>47</v>
      </c>
      <c r="AA34" s="7" t="s">
        <v>48</v>
      </c>
      <c r="AB34" s="7" t="s">
        <v>50</v>
      </c>
      <c r="AC34" s="7" t="s">
        <v>51</v>
      </c>
      <c r="AD34" s="7" t="s">
        <v>49</v>
      </c>
      <c r="AG34" s="2"/>
      <c r="AH34" t="s">
        <v>47</v>
      </c>
      <c r="AI34" s="7" t="s">
        <v>48</v>
      </c>
      <c r="AJ34" s="7" t="s">
        <v>50</v>
      </c>
      <c r="AK34" s="7" t="s">
        <v>51</v>
      </c>
      <c r="AL34" s="7" t="s">
        <v>49</v>
      </c>
      <c r="AO34" s="2"/>
      <c r="AP34" t="str">
        <f>AH34</f>
        <v>Over</v>
      </c>
      <c r="AQ34" s="7" t="s">
        <v>48</v>
      </c>
      <c r="AR34" s="7" t="s">
        <v>50</v>
      </c>
      <c r="AS34" s="7" t="s">
        <v>51</v>
      </c>
      <c r="AT34" s="7" t="s">
        <v>49</v>
      </c>
    </row>
    <row r="35" spans="1:46" x14ac:dyDescent="0.35">
      <c r="B35" s="5" t="s">
        <v>40</v>
      </c>
      <c r="C35" s="7">
        <v>5.6683999999999997E-3</v>
      </c>
      <c r="D35" s="7">
        <v>1.6165000000000001E-3</v>
      </c>
      <c r="E35" s="7">
        <v>2.4999000000000002E-3</v>
      </c>
      <c r="F35" s="7">
        <v>8.8368000000000006E-3</v>
      </c>
      <c r="I35" s="2"/>
      <c r="J35" t="s">
        <v>40</v>
      </c>
      <c r="K35" s="7">
        <v>2.9583000000000001E-3</v>
      </c>
      <c r="L35" s="7">
        <v>1.1394E-3</v>
      </c>
      <c r="M35" s="7">
        <v>7.2480000000000005E-4</v>
      </c>
      <c r="N35" s="7">
        <v>5.1916999999999996E-3</v>
      </c>
      <c r="Q35" s="2"/>
      <c r="R35" t="s">
        <v>40</v>
      </c>
      <c r="S35" s="7">
        <v>4.0068999999999999E-3</v>
      </c>
      <c r="T35" s="7">
        <v>1.8368E-3</v>
      </c>
      <c r="U35" s="7">
        <v>4.0640000000000001E-4</v>
      </c>
      <c r="V35" s="7">
        <v>7.6073E-3</v>
      </c>
      <c r="Y35" s="2"/>
      <c r="Z35" t="s">
        <v>40</v>
      </c>
      <c r="AA35" s="7">
        <v>3.3494000000000002E-3</v>
      </c>
      <c r="AB35" s="7">
        <v>1.3161E-3</v>
      </c>
      <c r="AC35" s="7">
        <v>7.6959999999999995E-4</v>
      </c>
      <c r="AD35" s="7">
        <v>5.9290999999999996E-3</v>
      </c>
      <c r="AG35" s="2"/>
      <c r="AH35" t="s">
        <v>40</v>
      </c>
      <c r="AI35" s="7">
        <v>5.4833E-3</v>
      </c>
      <c r="AJ35" s="7">
        <v>1.6355E-3</v>
      </c>
      <c r="AK35" s="7">
        <v>2.2774000000000002E-3</v>
      </c>
      <c r="AL35" s="7">
        <v>8.6890999999999999E-3</v>
      </c>
      <c r="AO35" s="2"/>
      <c r="AP35" t="s">
        <v>40</v>
      </c>
      <c r="AQ35" s="7">
        <v>5.8325E-3</v>
      </c>
      <c r="AR35" s="7">
        <v>1.8877E-3</v>
      </c>
      <c r="AS35" s="7">
        <v>2.1323000000000002E-3</v>
      </c>
      <c r="AT35" s="7">
        <v>9.5326999999999999E-3</v>
      </c>
    </row>
    <row r="36" spans="1:46" x14ac:dyDescent="0.35">
      <c r="B36" s="5" t="s">
        <v>41</v>
      </c>
      <c r="C36" s="7">
        <v>3.8308999999999999E-3</v>
      </c>
      <c r="D36" s="7">
        <v>8.9289999999999997E-4</v>
      </c>
      <c r="E36" s="7">
        <v>2.0807999999999998E-3</v>
      </c>
      <c r="F36" s="7">
        <v>5.5811000000000003E-3</v>
      </c>
      <c r="I36" s="2"/>
      <c r="J36" t="s">
        <v>41</v>
      </c>
      <c r="K36" s="7">
        <v>7.7723000000000002E-3</v>
      </c>
      <c r="L36" s="7">
        <v>2.8417999999999998E-3</v>
      </c>
      <c r="M36" s="7">
        <v>2.2017999999999999E-3</v>
      </c>
      <c r="N36" s="7">
        <v>1.33428E-2</v>
      </c>
      <c r="Q36" s="2"/>
      <c r="R36" t="s">
        <v>41</v>
      </c>
      <c r="S36" s="7">
        <v>5.9968E-3</v>
      </c>
      <c r="T36" s="7">
        <v>2.2177999999999998E-3</v>
      </c>
      <c r="U36" s="7">
        <v>1.6494000000000001E-3</v>
      </c>
      <c r="V36" s="7">
        <v>1.03441E-2</v>
      </c>
      <c r="Y36" s="2"/>
      <c r="Z36" t="s">
        <v>41</v>
      </c>
      <c r="AA36" s="7">
        <v>9.6903000000000006E-3</v>
      </c>
      <c r="AB36" s="7">
        <v>2.1069000000000001E-3</v>
      </c>
      <c r="AC36" s="7">
        <v>5.5604000000000001E-3</v>
      </c>
      <c r="AD36" s="7">
        <v>1.3820300000000001E-2</v>
      </c>
      <c r="AG36" s="2"/>
      <c r="AH36" t="s">
        <v>41</v>
      </c>
      <c r="AI36" s="7">
        <v>1.2338E-2</v>
      </c>
      <c r="AJ36" s="7">
        <v>2.4704000000000002E-3</v>
      </c>
      <c r="AK36" s="7">
        <v>7.4955000000000004E-3</v>
      </c>
      <c r="AL36" s="7">
        <v>1.7180500000000001E-2</v>
      </c>
      <c r="AO36" s="2"/>
      <c r="AP36" t="s">
        <v>41</v>
      </c>
      <c r="AQ36" s="7">
        <v>7.3236000000000004E-3</v>
      </c>
      <c r="AR36" s="7">
        <v>1.7221000000000001E-3</v>
      </c>
      <c r="AS36" s="7">
        <v>3.9480000000000001E-3</v>
      </c>
      <c r="AT36" s="7">
        <v>1.06993E-2</v>
      </c>
    </row>
    <row r="37" spans="1:46" x14ac:dyDescent="0.35">
      <c r="B37" s="5" t="s">
        <v>42</v>
      </c>
      <c r="C37" s="7">
        <v>3.4139999999999999E-3</v>
      </c>
      <c r="D37" s="7">
        <v>5.844E-4</v>
      </c>
      <c r="E37" s="7">
        <v>2.2685000000000001E-3</v>
      </c>
      <c r="F37" s="7">
        <v>4.5595000000000002E-3</v>
      </c>
      <c r="I37" s="2"/>
      <c r="J37" t="s">
        <v>42</v>
      </c>
      <c r="K37" s="7">
        <v>4.7939999999999997E-3</v>
      </c>
      <c r="L37" s="7">
        <v>2.1394000000000001E-3</v>
      </c>
      <c r="M37" s="7">
        <v>6.0039999999999996E-4</v>
      </c>
      <c r="N37" s="7">
        <v>8.9875000000000007E-3</v>
      </c>
      <c r="Q37" s="2"/>
      <c r="R37" t="s">
        <v>42</v>
      </c>
      <c r="S37" s="7">
        <v>7.5830000000000003E-3</v>
      </c>
      <c r="T37" s="7">
        <v>2.8178000000000001E-3</v>
      </c>
      <c r="U37" s="7">
        <v>2.0596E-3</v>
      </c>
      <c r="V37" s="7">
        <v>1.3106400000000001E-2</v>
      </c>
      <c r="Y37" s="2"/>
      <c r="Z37" t="s">
        <v>42</v>
      </c>
      <c r="AA37" s="7">
        <v>6.3219000000000001E-3</v>
      </c>
      <c r="AB37" s="7">
        <v>1.4513E-3</v>
      </c>
      <c r="AC37" s="7">
        <v>3.4770000000000001E-3</v>
      </c>
      <c r="AD37" s="7">
        <v>9.1666999999999998E-3</v>
      </c>
      <c r="AG37" s="2"/>
      <c r="AH37" t="s">
        <v>42</v>
      </c>
      <c r="AI37" s="7">
        <v>5.2100999999999996E-3</v>
      </c>
      <c r="AJ37" s="7">
        <v>9.2080000000000005E-4</v>
      </c>
      <c r="AK37" s="7">
        <v>3.4052000000000002E-3</v>
      </c>
      <c r="AL37" s="7">
        <v>7.0150999999999998E-3</v>
      </c>
      <c r="AO37" s="2"/>
      <c r="AP37" t="s">
        <v>42</v>
      </c>
      <c r="AQ37" s="7">
        <v>5.2502E-3</v>
      </c>
      <c r="AR37" s="7">
        <v>1.3468E-3</v>
      </c>
      <c r="AS37" s="7">
        <v>2.6101000000000002E-3</v>
      </c>
      <c r="AT37" s="7">
        <v>7.8902E-3</v>
      </c>
    </row>
    <row r="38" spans="1:46" x14ac:dyDescent="0.35">
      <c r="B38" s="5" t="s">
        <v>43</v>
      </c>
      <c r="C38" s="7">
        <v>3.8525E-3</v>
      </c>
      <c r="D38" s="7">
        <v>7.2690000000000005E-4</v>
      </c>
      <c r="E38" s="7">
        <v>2.4277000000000001E-3</v>
      </c>
      <c r="F38" s="7">
        <v>5.2772000000000001E-3</v>
      </c>
      <c r="I38" s="2"/>
      <c r="J38" t="s">
        <v>43</v>
      </c>
      <c r="K38" s="7">
        <v>3.6841E-3</v>
      </c>
      <c r="L38" s="7">
        <v>9.4499999999999998E-4</v>
      </c>
      <c r="M38" s="7">
        <v>1.8316999999999999E-3</v>
      </c>
      <c r="N38" s="7">
        <v>5.5366E-3</v>
      </c>
      <c r="Q38" s="2"/>
      <c r="R38" t="s">
        <v>43</v>
      </c>
      <c r="S38" s="7">
        <v>4.1484E-3</v>
      </c>
      <c r="T38" s="7">
        <v>1.0139999999999999E-3</v>
      </c>
      <c r="U38" s="7">
        <v>2.1607000000000002E-3</v>
      </c>
      <c r="V38" s="7">
        <v>6.1361000000000002E-3</v>
      </c>
      <c r="Y38" s="2"/>
      <c r="Z38" t="s">
        <v>43</v>
      </c>
      <c r="AA38" s="7">
        <v>9.6725000000000005E-3</v>
      </c>
      <c r="AB38" s="7">
        <v>2.1911000000000001E-3</v>
      </c>
      <c r="AC38" s="7">
        <v>5.3775999999999997E-3</v>
      </c>
      <c r="AD38" s="7">
        <v>1.39673E-2</v>
      </c>
      <c r="AG38" s="2"/>
      <c r="AH38" t="s">
        <v>43</v>
      </c>
      <c r="AI38" s="7">
        <v>9.2797999999999995E-3</v>
      </c>
      <c r="AJ38" s="7">
        <v>2.1543999999999999E-3</v>
      </c>
      <c r="AK38" s="7">
        <v>5.0568000000000002E-3</v>
      </c>
      <c r="AL38" s="7">
        <v>1.35029E-2</v>
      </c>
      <c r="AO38" s="2"/>
      <c r="AP38" t="s">
        <v>43</v>
      </c>
      <c r="AQ38" s="7">
        <v>1.0283E-2</v>
      </c>
      <c r="AR38" s="7">
        <v>2.3592000000000001E-3</v>
      </c>
      <c r="AS38" s="7">
        <v>5.6585000000000003E-3</v>
      </c>
      <c r="AT38" s="7">
        <v>1.4907500000000001E-2</v>
      </c>
    </row>
    <row r="39" spans="1:46" x14ac:dyDescent="0.35">
      <c r="B39" s="5" t="s">
        <v>44</v>
      </c>
      <c r="C39" s="7">
        <v>6.8358000000000004E-3</v>
      </c>
      <c r="D39" s="7">
        <v>1.5740999999999999E-3</v>
      </c>
      <c r="E39" s="7">
        <v>3.7504000000000001E-3</v>
      </c>
      <c r="F39" s="7">
        <v>9.9211000000000004E-3</v>
      </c>
      <c r="I39" s="2"/>
      <c r="J39" t="s">
        <v>44</v>
      </c>
      <c r="K39" s="7">
        <v>5.3562000000000002E-3</v>
      </c>
      <c r="L39" s="7">
        <v>1.5483000000000001E-3</v>
      </c>
      <c r="M39" s="7">
        <v>2.3213999999999999E-3</v>
      </c>
      <c r="N39" s="7">
        <v>8.3911000000000003E-3</v>
      </c>
      <c r="Q39" s="2"/>
      <c r="R39" t="s">
        <v>44</v>
      </c>
      <c r="S39" s="7">
        <v>5.3008999999999999E-3</v>
      </c>
      <c r="T39" s="7">
        <v>1.3843E-3</v>
      </c>
      <c r="U39" s="7">
        <v>2.5874000000000001E-3</v>
      </c>
      <c r="V39" s="7">
        <v>8.0143000000000002E-3</v>
      </c>
      <c r="Y39" s="2"/>
      <c r="Z39" t="s">
        <v>44</v>
      </c>
      <c r="AA39" s="7">
        <v>6.8332999999999996E-3</v>
      </c>
      <c r="AB39" s="7">
        <v>2.1235E-3</v>
      </c>
      <c r="AC39" s="7">
        <v>2.6708999999999999E-3</v>
      </c>
      <c r="AD39" s="7">
        <v>1.09958E-2</v>
      </c>
      <c r="AG39" s="2"/>
      <c r="AH39" t="s">
        <v>44</v>
      </c>
      <c r="AI39" s="7">
        <v>8.0852000000000007E-3</v>
      </c>
      <c r="AJ39" s="7">
        <v>1.7708000000000001E-3</v>
      </c>
      <c r="AK39" s="7">
        <v>4.614E-3</v>
      </c>
      <c r="AL39" s="7">
        <v>1.15564E-2</v>
      </c>
      <c r="AO39" s="2"/>
      <c r="AP39" t="s">
        <v>44</v>
      </c>
      <c r="AQ39" s="7">
        <v>1.24954E-2</v>
      </c>
      <c r="AR39" s="7">
        <v>6.1028000000000002E-3</v>
      </c>
      <c r="AS39" s="7">
        <v>5.3280000000000005E-4</v>
      </c>
      <c r="AT39" s="7">
        <v>2.4458000000000001E-2</v>
      </c>
    </row>
    <row r="40" spans="1:46" x14ac:dyDescent="0.35">
      <c r="B40" s="5" t="s">
        <v>57</v>
      </c>
      <c r="C40" s="7">
        <v>5.2405000000000004E-3</v>
      </c>
      <c r="D40" s="7">
        <v>7.4700000000000005E-4</v>
      </c>
      <c r="E40" s="7">
        <v>3.7764000000000001E-3</v>
      </c>
      <c r="F40" s="7">
        <v>6.7045999999999998E-3</v>
      </c>
      <c r="I40" s="2"/>
      <c r="J40" t="s">
        <v>57</v>
      </c>
      <c r="K40" s="7">
        <v>5.0175999999999997E-3</v>
      </c>
      <c r="L40" s="7">
        <v>8.543E-4</v>
      </c>
      <c r="M40" s="7">
        <v>3.3430999999999999E-3</v>
      </c>
      <c r="N40" s="7">
        <v>6.6921999999999997E-3</v>
      </c>
      <c r="Q40" s="2"/>
      <c r="R40" t="s">
        <v>57</v>
      </c>
      <c r="S40" s="7">
        <v>5.4080999999999999E-3</v>
      </c>
      <c r="T40" s="7">
        <v>8.3180000000000005E-4</v>
      </c>
      <c r="U40" s="7">
        <v>3.7775E-3</v>
      </c>
      <c r="V40" s="7">
        <v>7.0385999999999999E-3</v>
      </c>
      <c r="Y40" s="2"/>
      <c r="Z40" t="s">
        <v>57</v>
      </c>
      <c r="AA40" s="7">
        <v>7.5091000000000003E-3</v>
      </c>
      <c r="AB40" s="7">
        <v>1.0422999999999999E-3</v>
      </c>
      <c r="AC40" s="7">
        <v>5.4660000000000004E-3</v>
      </c>
      <c r="AD40" s="7">
        <v>9.5522000000000003E-3</v>
      </c>
      <c r="AG40" s="2"/>
      <c r="AH40" t="s">
        <v>57</v>
      </c>
      <c r="AI40" s="7">
        <v>8.1621000000000003E-3</v>
      </c>
      <c r="AJ40" s="7">
        <v>9.4339999999999995E-4</v>
      </c>
      <c r="AK40" s="7">
        <v>6.3127000000000001E-3</v>
      </c>
      <c r="AL40" s="7">
        <v>1.00114E-2</v>
      </c>
      <c r="AO40" s="2"/>
      <c r="AP40" t="s">
        <v>57</v>
      </c>
      <c r="AQ40" s="7">
        <v>9.4432000000000006E-3</v>
      </c>
      <c r="AR40" s="7">
        <v>2.3942999999999998E-3</v>
      </c>
      <c r="AS40" s="7">
        <v>4.7498999999999996E-3</v>
      </c>
      <c r="AT40" s="7">
        <v>1.41365E-2</v>
      </c>
    </row>
    <row r="41" spans="1:46" x14ac:dyDescent="0.35">
      <c r="C41" s="8"/>
      <c r="D41" s="8"/>
      <c r="E41" s="8"/>
      <c r="F41" s="8"/>
      <c r="I41" s="2"/>
      <c r="K41" s="8"/>
      <c r="L41" s="8"/>
      <c r="M41" s="8"/>
      <c r="N41" s="8"/>
      <c r="Q41" s="2"/>
      <c r="S41" s="8"/>
      <c r="T41" s="8"/>
      <c r="U41" s="8"/>
      <c r="V41" s="8"/>
      <c r="Y41" s="2"/>
      <c r="AA41" s="8"/>
      <c r="AB41" s="8"/>
      <c r="AC41" s="8"/>
      <c r="AD41" s="8"/>
      <c r="AG41" s="2"/>
      <c r="AI41" s="8"/>
      <c r="AJ41" s="8"/>
      <c r="AK41" s="8"/>
      <c r="AL41" s="8"/>
      <c r="AO41" s="2"/>
      <c r="AQ41" s="8"/>
      <c r="AR41" s="8"/>
      <c r="AS41" s="8"/>
      <c r="AT41" s="8"/>
    </row>
    <row r="42" spans="1:46" x14ac:dyDescent="0.35">
      <c r="A42" s="1" t="s">
        <v>36</v>
      </c>
      <c r="C42" s="8"/>
      <c r="D42" s="8"/>
      <c r="E42" s="8"/>
      <c r="F42" s="8"/>
      <c r="I42" s="2"/>
      <c r="K42" s="8"/>
      <c r="L42" s="8"/>
      <c r="M42" s="8"/>
      <c r="N42" s="8"/>
      <c r="Q42" s="2"/>
      <c r="S42" s="8"/>
      <c r="T42" s="8"/>
      <c r="U42" s="8"/>
      <c r="V42" s="8"/>
      <c r="Y42" s="2"/>
      <c r="AA42" s="8"/>
      <c r="AB42" s="8"/>
      <c r="AC42" s="8"/>
      <c r="AD42" s="8"/>
      <c r="AG42" s="2"/>
      <c r="AI42" s="8"/>
      <c r="AJ42" s="8"/>
      <c r="AK42" s="8"/>
      <c r="AL42" s="8"/>
      <c r="AO42" s="2"/>
      <c r="AQ42" s="8"/>
      <c r="AR42" s="8"/>
      <c r="AS42" s="8"/>
      <c r="AT42" s="8"/>
    </row>
    <row r="43" spans="1:46" x14ac:dyDescent="0.35">
      <c r="C43" s="8"/>
      <c r="D43" s="8"/>
      <c r="E43" s="8"/>
      <c r="F43" s="8"/>
      <c r="I43" s="2"/>
      <c r="K43" s="8"/>
      <c r="L43" s="8"/>
      <c r="M43" s="8"/>
      <c r="N43" s="8"/>
      <c r="Q43" s="2"/>
      <c r="S43" s="8"/>
      <c r="T43" s="8"/>
      <c r="U43" s="8"/>
      <c r="V43" s="8"/>
      <c r="Y43" s="2"/>
      <c r="AA43" s="8"/>
      <c r="AB43" s="8"/>
      <c r="AC43" s="8"/>
      <c r="AD43" s="8"/>
      <c r="AG43" s="2"/>
      <c r="AI43" s="8"/>
      <c r="AJ43" s="8"/>
      <c r="AK43" s="8"/>
      <c r="AL43" s="8"/>
      <c r="AO43" s="2"/>
      <c r="AQ43" s="8"/>
      <c r="AR43" s="8"/>
      <c r="AS43" s="8"/>
      <c r="AT43" s="8"/>
    </row>
    <row r="44" spans="1:46" x14ac:dyDescent="0.35">
      <c r="B44" s="5" t="s">
        <v>47</v>
      </c>
      <c r="C44" s="7" t="s">
        <v>48</v>
      </c>
      <c r="D44" s="7" t="s">
        <v>50</v>
      </c>
      <c r="E44" s="7" t="s">
        <v>51</v>
      </c>
      <c r="F44" s="7" t="s">
        <v>49</v>
      </c>
      <c r="I44" s="2"/>
      <c r="J44" t="s">
        <v>47</v>
      </c>
      <c r="K44" s="7" t="s">
        <v>48</v>
      </c>
      <c r="L44" s="7" t="s">
        <v>50</v>
      </c>
      <c r="M44" s="7" t="s">
        <v>51</v>
      </c>
      <c r="N44" s="7" t="s">
        <v>49</v>
      </c>
      <c r="Q44" s="2"/>
      <c r="R44" t="s">
        <v>47</v>
      </c>
      <c r="S44" s="7" t="s">
        <v>48</v>
      </c>
      <c r="T44" s="7" t="s">
        <v>50</v>
      </c>
      <c r="U44" s="7" t="s">
        <v>51</v>
      </c>
      <c r="V44" s="7" t="s">
        <v>49</v>
      </c>
      <c r="Y44" s="2"/>
      <c r="Z44" t="s">
        <v>47</v>
      </c>
      <c r="AA44" s="7" t="s">
        <v>48</v>
      </c>
      <c r="AB44" s="7" t="s">
        <v>50</v>
      </c>
      <c r="AC44" s="7" t="s">
        <v>51</v>
      </c>
      <c r="AD44" s="7" t="s">
        <v>49</v>
      </c>
      <c r="AG44" s="2"/>
      <c r="AH44" t="s">
        <v>47</v>
      </c>
      <c r="AI44" s="7" t="s">
        <v>48</v>
      </c>
      <c r="AJ44" s="7" t="s">
        <v>50</v>
      </c>
      <c r="AK44" s="7" t="s">
        <v>51</v>
      </c>
      <c r="AL44" s="7" t="s">
        <v>49</v>
      </c>
      <c r="AO44" s="2"/>
      <c r="AP44" t="str">
        <f>AH44</f>
        <v>Over</v>
      </c>
      <c r="AQ44" s="7" t="s">
        <v>48</v>
      </c>
      <c r="AR44" s="7" t="s">
        <v>50</v>
      </c>
      <c r="AS44" s="7" t="s">
        <v>51</v>
      </c>
      <c r="AT44" s="7" t="s">
        <v>49</v>
      </c>
    </row>
    <row r="45" spans="1:46" x14ac:dyDescent="0.35">
      <c r="B45" s="5" t="s">
        <v>40</v>
      </c>
      <c r="C45" s="7">
        <v>9.3871099999999999E-2</v>
      </c>
      <c r="D45" s="7">
        <v>6.3280999999999997E-3</v>
      </c>
      <c r="E45" s="7">
        <v>8.1467600000000001E-2</v>
      </c>
      <c r="F45" s="7">
        <v>0.1062747</v>
      </c>
      <c r="I45" s="2"/>
      <c r="J45" t="s">
        <v>40</v>
      </c>
      <c r="K45" s="7">
        <v>8.96541E-2</v>
      </c>
      <c r="L45" s="7">
        <v>7.4281E-3</v>
      </c>
      <c r="M45" s="7">
        <v>7.5093599999999996E-2</v>
      </c>
      <c r="N45" s="7">
        <v>0.1042146</v>
      </c>
      <c r="Q45" s="2"/>
      <c r="R45" t="s">
        <v>40</v>
      </c>
      <c r="S45" s="7">
        <v>6.8928199999999995E-2</v>
      </c>
      <c r="T45" s="7">
        <v>7.2874000000000003E-3</v>
      </c>
      <c r="U45" s="7">
        <v>5.4643600000000001E-2</v>
      </c>
      <c r="V45" s="7">
        <v>8.3212800000000003E-2</v>
      </c>
      <c r="Y45" s="2"/>
      <c r="Z45" t="s">
        <v>40</v>
      </c>
      <c r="AA45" s="7">
        <v>5.9627300000000001E-2</v>
      </c>
      <c r="AB45" s="7">
        <v>6.9987000000000001E-3</v>
      </c>
      <c r="AC45" s="7">
        <v>4.5908600000000001E-2</v>
      </c>
      <c r="AD45" s="7">
        <v>7.3345999999999995E-2</v>
      </c>
      <c r="AG45" s="2"/>
      <c r="AH45" t="s">
        <v>40</v>
      </c>
      <c r="AI45" s="7">
        <v>7.3202900000000001E-2</v>
      </c>
      <c r="AJ45" s="7">
        <v>7.7650999999999996E-3</v>
      </c>
      <c r="AK45" s="7">
        <v>5.7981999999999999E-2</v>
      </c>
      <c r="AL45" s="7">
        <v>8.8423799999999997E-2</v>
      </c>
      <c r="AO45" s="2"/>
      <c r="AP45" t="s">
        <v>40</v>
      </c>
      <c r="AQ45" s="7">
        <v>5.7500000000000002E-2</v>
      </c>
      <c r="AR45" s="7">
        <v>5.3150999999999997E-3</v>
      </c>
      <c r="AS45" s="7">
        <v>4.7081400000000002E-2</v>
      </c>
      <c r="AT45" s="7">
        <v>6.7918699999999999E-2</v>
      </c>
    </row>
    <row r="46" spans="1:46" x14ac:dyDescent="0.35">
      <c r="B46" s="5" t="s">
        <v>41</v>
      </c>
      <c r="C46" s="7">
        <v>0.1143025</v>
      </c>
      <c r="D46" s="7">
        <v>6.6426000000000002E-3</v>
      </c>
      <c r="E46" s="7">
        <v>0.1012825</v>
      </c>
      <c r="F46" s="7">
        <v>0.1273224</v>
      </c>
      <c r="I46" s="2"/>
      <c r="J46" t="s">
        <v>41</v>
      </c>
      <c r="K46" s="7">
        <v>0.111128</v>
      </c>
      <c r="L46" s="7">
        <v>9.4445999999999992E-3</v>
      </c>
      <c r="M46" s="7">
        <v>9.26149E-2</v>
      </c>
      <c r="N46" s="7">
        <v>0.12964120000000001</v>
      </c>
      <c r="Q46" s="2"/>
      <c r="R46" t="s">
        <v>41</v>
      </c>
      <c r="S46" s="7">
        <v>9.5954100000000001E-2</v>
      </c>
      <c r="T46" s="7">
        <v>8.2149000000000007E-3</v>
      </c>
      <c r="U46" s="7">
        <v>7.98513E-2</v>
      </c>
      <c r="V46" s="7">
        <v>0.1120568</v>
      </c>
      <c r="Y46" s="2"/>
      <c r="Z46" t="s">
        <v>41</v>
      </c>
      <c r="AA46" s="7">
        <v>7.8210000000000002E-2</v>
      </c>
      <c r="AB46" s="7">
        <v>7.0650000000000001E-3</v>
      </c>
      <c r="AC46" s="7">
        <v>6.4361399999999999E-2</v>
      </c>
      <c r="AD46" s="7">
        <v>9.2058500000000001E-2</v>
      </c>
      <c r="AG46" s="2"/>
      <c r="AH46" t="s">
        <v>41</v>
      </c>
      <c r="AI46" s="7">
        <v>0.1047145</v>
      </c>
      <c r="AJ46" s="7">
        <v>9.6176999999999999E-3</v>
      </c>
      <c r="AK46" s="7">
        <v>8.5861999999999994E-2</v>
      </c>
      <c r="AL46" s="7">
        <v>0.123567</v>
      </c>
      <c r="AO46" s="2"/>
      <c r="AP46" t="s">
        <v>41</v>
      </c>
      <c r="AQ46" s="7">
        <v>9.6963099999999997E-2</v>
      </c>
      <c r="AR46" s="7">
        <v>8.4566999999999993E-3</v>
      </c>
      <c r="AS46" s="7">
        <v>8.0386600000000002E-2</v>
      </c>
      <c r="AT46" s="7">
        <v>0.11353969999999999</v>
      </c>
    </row>
    <row r="47" spans="1:46" x14ac:dyDescent="0.35">
      <c r="B47" s="5" t="s">
        <v>42</v>
      </c>
      <c r="C47" s="7">
        <v>0.1101227</v>
      </c>
      <c r="D47" s="7">
        <v>6.1856999999999997E-3</v>
      </c>
      <c r="E47" s="7">
        <v>9.7998299999999997E-2</v>
      </c>
      <c r="F47" s="7">
        <v>0.12224699999999999</v>
      </c>
      <c r="I47" s="2"/>
      <c r="J47" t="s">
        <v>42</v>
      </c>
      <c r="K47" s="7">
        <v>9.9877099999999996E-2</v>
      </c>
      <c r="L47" s="7">
        <v>7.6111E-3</v>
      </c>
      <c r="M47" s="7">
        <v>8.4957900000000003E-2</v>
      </c>
      <c r="N47" s="7">
        <v>0.1147962</v>
      </c>
      <c r="Q47" s="2"/>
      <c r="R47" t="s">
        <v>42</v>
      </c>
      <c r="S47" s="7">
        <v>0.1012147</v>
      </c>
      <c r="T47" s="7">
        <v>7.6042999999999996E-3</v>
      </c>
      <c r="U47" s="7">
        <v>8.6308899999999994E-2</v>
      </c>
      <c r="V47" s="7">
        <v>0.1161205</v>
      </c>
      <c r="Y47" s="2"/>
      <c r="Z47" t="s">
        <v>42</v>
      </c>
      <c r="AA47" s="7">
        <v>0.1009091</v>
      </c>
      <c r="AB47" s="7">
        <v>9.1024000000000001E-3</v>
      </c>
      <c r="AC47" s="7">
        <v>8.3066699999999993E-2</v>
      </c>
      <c r="AD47" s="7">
        <v>0.1187515</v>
      </c>
      <c r="AG47" s="2"/>
      <c r="AH47" t="s">
        <v>42</v>
      </c>
      <c r="AI47" s="7">
        <v>9.8464599999999999E-2</v>
      </c>
      <c r="AJ47" s="7">
        <v>8.6543000000000002E-3</v>
      </c>
      <c r="AK47" s="7">
        <v>8.1500600000000006E-2</v>
      </c>
      <c r="AL47" s="7">
        <v>0.11542860000000001</v>
      </c>
      <c r="AO47" s="2"/>
      <c r="AP47" t="s">
        <v>42</v>
      </c>
      <c r="AQ47" s="7">
        <v>0.1005809</v>
      </c>
      <c r="AR47" s="7">
        <v>9.1272000000000002E-3</v>
      </c>
      <c r="AS47" s="7">
        <v>8.269E-2</v>
      </c>
      <c r="AT47" s="7">
        <v>0.1184718</v>
      </c>
    </row>
    <row r="48" spans="1:46" x14ac:dyDescent="0.35">
      <c r="B48" s="5" t="s">
        <v>43</v>
      </c>
      <c r="C48" s="7">
        <v>0.13984009999999999</v>
      </c>
      <c r="D48" s="7">
        <v>9.2686000000000001E-3</v>
      </c>
      <c r="E48" s="7">
        <v>0.121673</v>
      </c>
      <c r="F48" s="7">
        <v>0.15800719999999999</v>
      </c>
      <c r="I48" s="2"/>
      <c r="J48" t="s">
        <v>43</v>
      </c>
      <c r="K48" s="7">
        <v>0.11542189999999999</v>
      </c>
      <c r="L48" s="7">
        <v>8.6537999999999997E-3</v>
      </c>
      <c r="M48" s="7">
        <v>9.8458900000000002E-2</v>
      </c>
      <c r="N48" s="7">
        <v>0.132385</v>
      </c>
      <c r="Q48" s="2"/>
      <c r="R48" t="s">
        <v>43</v>
      </c>
      <c r="S48" s="7">
        <v>0.1001654</v>
      </c>
      <c r="T48" s="7">
        <v>8.6864000000000004E-3</v>
      </c>
      <c r="U48" s="7">
        <v>8.3138500000000004E-2</v>
      </c>
      <c r="V48" s="7">
        <v>0.1171923</v>
      </c>
      <c r="Y48" s="2"/>
      <c r="Z48" t="s">
        <v>43</v>
      </c>
      <c r="AA48" s="7">
        <v>0.11818679999999999</v>
      </c>
      <c r="AB48" s="7">
        <v>9.9398999999999998E-3</v>
      </c>
      <c r="AC48" s="7">
        <v>9.8702700000000004E-2</v>
      </c>
      <c r="AD48" s="7">
        <v>0.13767090000000001</v>
      </c>
      <c r="AG48" s="2"/>
      <c r="AH48" t="s">
        <v>43</v>
      </c>
      <c r="AI48" s="7">
        <v>0.1174574</v>
      </c>
      <c r="AJ48" s="7">
        <v>8.397E-3</v>
      </c>
      <c r="AK48" s="7">
        <v>0.1009978</v>
      </c>
      <c r="AL48" s="7">
        <v>0.13391700000000001</v>
      </c>
      <c r="AO48" s="2"/>
      <c r="AP48" t="s">
        <v>43</v>
      </c>
      <c r="AQ48" s="7">
        <v>0.13566790000000001</v>
      </c>
      <c r="AR48" s="7">
        <v>1.1232499999999999E-2</v>
      </c>
      <c r="AS48" s="7">
        <v>0.11365020000000001</v>
      </c>
      <c r="AT48" s="7">
        <v>0.15768560000000001</v>
      </c>
    </row>
    <row r="49" spans="1:46" x14ac:dyDescent="0.35">
      <c r="B49" s="5" t="s">
        <v>44</v>
      </c>
      <c r="C49" s="7">
        <v>0.1426019</v>
      </c>
      <c r="D49" s="7">
        <v>1.0083999999999999E-2</v>
      </c>
      <c r="E49" s="7">
        <v>0.1228364</v>
      </c>
      <c r="F49" s="7">
        <v>0.16236729999999999</v>
      </c>
      <c r="I49" s="2"/>
      <c r="J49" t="s">
        <v>44</v>
      </c>
      <c r="K49" s="7">
        <v>0.1146698</v>
      </c>
      <c r="L49" s="7">
        <v>2.05147E-2</v>
      </c>
      <c r="M49" s="7">
        <v>7.4457300000000004E-2</v>
      </c>
      <c r="N49" s="7">
        <v>0.1548822</v>
      </c>
      <c r="Q49" s="2"/>
      <c r="R49" t="s">
        <v>44</v>
      </c>
      <c r="S49" s="7">
        <v>0.1539268</v>
      </c>
      <c r="T49" s="7">
        <v>1.69651E-2</v>
      </c>
      <c r="U49" s="7">
        <v>0.12067219999999999</v>
      </c>
      <c r="V49" s="7">
        <v>0.18718129999999999</v>
      </c>
      <c r="Y49" s="2"/>
      <c r="Z49" t="s">
        <v>44</v>
      </c>
      <c r="AA49" s="7">
        <v>0.1452175</v>
      </c>
      <c r="AB49" s="7">
        <v>1.8786000000000001E-2</v>
      </c>
      <c r="AC49" s="7">
        <v>0.1083935</v>
      </c>
      <c r="AD49" s="7">
        <v>0.1820416</v>
      </c>
      <c r="AG49" s="2"/>
      <c r="AH49" t="s">
        <v>44</v>
      </c>
      <c r="AI49" s="7">
        <v>0.12894059999999999</v>
      </c>
      <c r="AJ49" s="7">
        <v>1.7682E-2</v>
      </c>
      <c r="AK49" s="7">
        <v>9.4280699999999995E-2</v>
      </c>
      <c r="AL49" s="7">
        <v>0.16360050000000001</v>
      </c>
      <c r="AO49" s="2"/>
      <c r="AP49" t="s">
        <v>44</v>
      </c>
      <c r="AQ49" s="7">
        <v>0.15140419999999999</v>
      </c>
      <c r="AR49" s="7">
        <v>1.77398E-2</v>
      </c>
      <c r="AS49" s="7">
        <v>0.1166309</v>
      </c>
      <c r="AT49" s="7">
        <v>0.1861775</v>
      </c>
    </row>
    <row r="50" spans="1:46" x14ac:dyDescent="0.35">
      <c r="B50" s="5" t="s">
        <v>57</v>
      </c>
      <c r="C50" s="7">
        <v>0.13087560000000001</v>
      </c>
      <c r="D50" s="7">
        <v>5.1158999999999996E-3</v>
      </c>
      <c r="E50" s="7">
        <v>0.1208481</v>
      </c>
      <c r="F50" s="7">
        <v>0.1409031</v>
      </c>
      <c r="I50" s="2"/>
      <c r="J50" t="s">
        <v>57</v>
      </c>
      <c r="K50" s="7">
        <v>0.11056249999999999</v>
      </c>
      <c r="L50" s="7">
        <v>9.3238000000000001E-3</v>
      </c>
      <c r="M50" s="7">
        <v>9.2286199999999999E-2</v>
      </c>
      <c r="N50" s="7">
        <v>0.1288388</v>
      </c>
      <c r="Q50" s="2"/>
      <c r="R50" t="s">
        <v>57</v>
      </c>
      <c r="S50" s="7">
        <v>0.11988</v>
      </c>
      <c r="T50" s="7">
        <v>7.3537999999999997E-3</v>
      </c>
      <c r="U50" s="7">
        <v>0.1054652</v>
      </c>
      <c r="V50" s="7">
        <v>0.13429489999999999</v>
      </c>
      <c r="Y50" s="2"/>
      <c r="Z50" t="s">
        <v>57</v>
      </c>
      <c r="AA50" s="7">
        <v>0.11608309999999999</v>
      </c>
      <c r="AB50" s="7">
        <v>7.9083999999999995E-3</v>
      </c>
      <c r="AC50" s="7">
        <v>0.1005813</v>
      </c>
      <c r="AD50" s="7">
        <v>0.1315849</v>
      </c>
      <c r="AG50" s="2"/>
      <c r="AH50" t="s">
        <v>57</v>
      </c>
      <c r="AI50" s="7">
        <v>0.11412269999999999</v>
      </c>
      <c r="AJ50" s="7">
        <v>7.7095999999999996E-3</v>
      </c>
      <c r="AK50" s="7">
        <v>9.9010600000000004E-2</v>
      </c>
      <c r="AL50" s="7">
        <v>0.12923490000000001</v>
      </c>
      <c r="AO50" s="2"/>
      <c r="AP50" t="s">
        <v>57</v>
      </c>
      <c r="AQ50" s="7">
        <v>0.12350650000000001</v>
      </c>
      <c r="AR50" s="7">
        <v>7.3775000000000004E-3</v>
      </c>
      <c r="AS50" s="7">
        <v>0.1090453</v>
      </c>
      <c r="AT50" s="7">
        <v>0.1379676</v>
      </c>
    </row>
    <row r="51" spans="1:46" x14ac:dyDescent="0.35">
      <c r="I51" s="2"/>
      <c r="Q51" s="2"/>
      <c r="Y51" s="2"/>
      <c r="AG51" s="2"/>
      <c r="AO51" s="2"/>
    </row>
    <row r="52" spans="1:46" x14ac:dyDescent="0.35">
      <c r="A52" s="1" t="s">
        <v>37</v>
      </c>
      <c r="I52" s="2"/>
      <c r="Q52" s="2"/>
      <c r="Y52" s="2"/>
      <c r="AG52" s="2"/>
      <c r="AO52" s="2"/>
    </row>
    <row r="53" spans="1:46" x14ac:dyDescent="0.35">
      <c r="I53" s="2"/>
      <c r="Q53" s="2"/>
      <c r="Y53" s="2"/>
      <c r="AG53" s="2"/>
      <c r="AO53" s="2"/>
    </row>
    <row r="54" spans="1:46" x14ac:dyDescent="0.35">
      <c r="B54" s="5" t="s">
        <v>47</v>
      </c>
      <c r="C54" s="5" t="s">
        <v>48</v>
      </c>
      <c r="D54" s="5" t="s">
        <v>50</v>
      </c>
      <c r="E54" s="5" t="s">
        <v>51</v>
      </c>
      <c r="F54" s="5" t="s">
        <v>49</v>
      </c>
      <c r="I54" s="2"/>
      <c r="J54" t="s">
        <v>47</v>
      </c>
      <c r="K54" s="5" t="s">
        <v>48</v>
      </c>
      <c r="L54" s="5" t="s">
        <v>50</v>
      </c>
      <c r="M54" s="5" t="s">
        <v>51</v>
      </c>
      <c r="N54" s="5" t="s">
        <v>49</v>
      </c>
      <c r="Q54" s="2"/>
      <c r="R54" t="s">
        <v>47</v>
      </c>
      <c r="S54" s="5" t="s">
        <v>48</v>
      </c>
      <c r="T54" s="5" t="s">
        <v>50</v>
      </c>
      <c r="U54" s="5" t="s">
        <v>51</v>
      </c>
      <c r="V54" s="5" t="s">
        <v>49</v>
      </c>
      <c r="Y54" s="2"/>
      <c r="Z54" t="s">
        <v>47</v>
      </c>
      <c r="AA54" s="5" t="s">
        <v>48</v>
      </c>
      <c r="AB54" s="5" t="s">
        <v>50</v>
      </c>
      <c r="AC54" s="5" t="s">
        <v>51</v>
      </c>
      <c r="AD54" s="5" t="s">
        <v>49</v>
      </c>
      <c r="AG54" s="2"/>
      <c r="AH54" t="s">
        <v>47</v>
      </c>
      <c r="AI54" s="5" t="s">
        <v>48</v>
      </c>
      <c r="AJ54" s="5" t="s">
        <v>50</v>
      </c>
      <c r="AK54" s="5" t="s">
        <v>51</v>
      </c>
      <c r="AL54" s="5" t="s">
        <v>49</v>
      </c>
      <c r="AO54" s="2"/>
      <c r="AP54" t="str">
        <f>AH54</f>
        <v>Over</v>
      </c>
      <c r="AQ54" s="5" t="s">
        <v>48</v>
      </c>
      <c r="AR54" s="5" t="s">
        <v>50</v>
      </c>
      <c r="AS54" s="5" t="s">
        <v>51</v>
      </c>
      <c r="AT54" s="5" t="s">
        <v>49</v>
      </c>
    </row>
    <row r="55" spans="1:46" x14ac:dyDescent="0.35">
      <c r="B55" s="5" t="s">
        <v>40</v>
      </c>
      <c r="C55" s="7">
        <v>2.3012500000000002E-2</v>
      </c>
      <c r="D55" s="7">
        <v>2.9012E-3</v>
      </c>
      <c r="E55" s="7">
        <v>1.7326000000000001E-2</v>
      </c>
      <c r="F55" s="7">
        <v>2.8699100000000002E-2</v>
      </c>
      <c r="I55" s="2"/>
      <c r="J55" t="s">
        <v>40</v>
      </c>
      <c r="K55" s="7">
        <v>1.41391E-2</v>
      </c>
      <c r="L55" s="7">
        <v>3.3682999999999999E-3</v>
      </c>
      <c r="M55" s="7">
        <v>7.5367000000000003E-3</v>
      </c>
      <c r="N55" s="7">
        <v>2.07415E-2</v>
      </c>
      <c r="Q55" s="2"/>
      <c r="R55" t="s">
        <v>40</v>
      </c>
      <c r="S55" s="7">
        <v>2.21354E-2</v>
      </c>
      <c r="T55" s="7">
        <v>5.1085000000000002E-3</v>
      </c>
      <c r="U55" s="7">
        <v>1.21219E-2</v>
      </c>
      <c r="V55" s="7">
        <v>3.2148900000000001E-2</v>
      </c>
      <c r="Y55" s="2"/>
      <c r="Z55" t="s">
        <v>40</v>
      </c>
      <c r="AA55" s="7">
        <v>1.75966E-2</v>
      </c>
      <c r="AB55" s="7">
        <v>3.0980999999999999E-3</v>
      </c>
      <c r="AC55" s="7">
        <v>1.15237E-2</v>
      </c>
      <c r="AD55" s="7">
        <v>2.36694E-2</v>
      </c>
      <c r="AG55" s="2"/>
      <c r="AH55" t="s">
        <v>40</v>
      </c>
      <c r="AI55" s="7">
        <v>1.76364E-2</v>
      </c>
      <c r="AJ55" s="7">
        <v>3.7732999999999998E-3</v>
      </c>
      <c r="AK55" s="7">
        <v>1.0240000000000001E-2</v>
      </c>
      <c r="AL55" s="7">
        <v>2.5032800000000001E-2</v>
      </c>
      <c r="AO55" s="2"/>
      <c r="AP55" t="s">
        <v>40</v>
      </c>
      <c r="AQ55" s="7">
        <v>1.5138800000000001E-2</v>
      </c>
      <c r="AR55" s="7">
        <v>2.3148000000000001E-3</v>
      </c>
      <c r="AS55" s="7">
        <v>1.06014E-2</v>
      </c>
      <c r="AT55" s="7">
        <v>1.9676200000000001E-2</v>
      </c>
    </row>
    <row r="56" spans="1:46" x14ac:dyDescent="0.35">
      <c r="B56" s="5" t="s">
        <v>41</v>
      </c>
      <c r="C56" s="7">
        <v>3.5965999999999998E-2</v>
      </c>
      <c r="D56" s="7">
        <v>3.7885000000000002E-3</v>
      </c>
      <c r="E56" s="7">
        <v>2.85404E-2</v>
      </c>
      <c r="F56" s="7">
        <v>4.3391699999999998E-2</v>
      </c>
      <c r="I56" s="2"/>
      <c r="J56" t="s">
        <v>41</v>
      </c>
      <c r="K56" s="7">
        <v>3.3159899999999999E-2</v>
      </c>
      <c r="L56" s="7">
        <v>5.3623000000000004E-3</v>
      </c>
      <c r="M56" s="7">
        <v>2.26488E-2</v>
      </c>
      <c r="N56" s="7">
        <v>4.3670899999999999E-2</v>
      </c>
      <c r="Q56" s="2"/>
      <c r="R56" t="s">
        <v>41</v>
      </c>
      <c r="S56" s="7">
        <v>2.0131799999999998E-2</v>
      </c>
      <c r="T56" s="7">
        <v>2.7832999999999998E-3</v>
      </c>
      <c r="U56" s="7">
        <v>1.4676E-2</v>
      </c>
      <c r="V56" s="7">
        <v>2.5587599999999999E-2</v>
      </c>
      <c r="Y56" s="2"/>
      <c r="Z56" t="s">
        <v>41</v>
      </c>
      <c r="AA56" s="7">
        <v>1.8632900000000001E-2</v>
      </c>
      <c r="AB56" s="7">
        <v>2.8817999999999999E-3</v>
      </c>
      <c r="AC56" s="7">
        <v>1.2984000000000001E-2</v>
      </c>
      <c r="AD56" s="7">
        <v>2.42817E-2</v>
      </c>
      <c r="AG56" s="2"/>
      <c r="AH56" t="s">
        <v>41</v>
      </c>
      <c r="AI56" s="7">
        <v>3.1855700000000001E-2</v>
      </c>
      <c r="AJ56" s="7">
        <v>4.3328999999999998E-3</v>
      </c>
      <c r="AK56" s="7">
        <v>2.3362299999999999E-2</v>
      </c>
      <c r="AL56" s="7">
        <v>4.0349000000000003E-2</v>
      </c>
      <c r="AO56" s="2"/>
      <c r="AP56" t="s">
        <v>41</v>
      </c>
      <c r="AQ56" s="7">
        <v>2.32962E-2</v>
      </c>
      <c r="AR56" s="7">
        <v>3.6727000000000001E-3</v>
      </c>
      <c r="AS56" s="7">
        <v>1.6097199999999999E-2</v>
      </c>
      <c r="AT56" s="7">
        <v>3.0495299999999999E-2</v>
      </c>
    </row>
    <row r="57" spans="1:46" x14ac:dyDescent="0.35">
      <c r="B57" s="5" t="s">
        <v>42</v>
      </c>
      <c r="C57" s="7">
        <v>3.9775100000000001E-2</v>
      </c>
      <c r="D57" s="7">
        <v>4.1047000000000002E-3</v>
      </c>
      <c r="E57" s="7">
        <v>3.1729500000000001E-2</v>
      </c>
      <c r="F57" s="7">
        <v>4.7820599999999998E-2</v>
      </c>
      <c r="I57" s="2"/>
      <c r="J57" t="s">
        <v>42</v>
      </c>
      <c r="K57" s="7">
        <v>2.89079E-2</v>
      </c>
      <c r="L57" s="7">
        <v>3.8262000000000001E-3</v>
      </c>
      <c r="M57" s="7">
        <v>2.1407900000000001E-2</v>
      </c>
      <c r="N57" s="7">
        <v>3.6408000000000003E-2</v>
      </c>
      <c r="Q57" s="2"/>
      <c r="R57" t="s">
        <v>42</v>
      </c>
      <c r="S57" s="7">
        <v>3.3557400000000001E-2</v>
      </c>
      <c r="T57" s="7">
        <v>4.9353000000000001E-3</v>
      </c>
      <c r="U57" s="7">
        <v>2.38833E-2</v>
      </c>
      <c r="V57" s="7">
        <v>4.3231499999999999E-2</v>
      </c>
      <c r="Y57" s="2"/>
      <c r="Z57" t="s">
        <v>42</v>
      </c>
      <c r="AA57" s="7">
        <v>3.4135699999999998E-2</v>
      </c>
      <c r="AB57" s="7">
        <v>5.4879000000000004E-3</v>
      </c>
      <c r="AC57" s="7">
        <v>2.3378400000000001E-2</v>
      </c>
      <c r="AD57" s="7">
        <v>4.4893000000000002E-2</v>
      </c>
      <c r="AG57" s="2"/>
      <c r="AH57" t="s">
        <v>42</v>
      </c>
      <c r="AI57" s="7">
        <v>5.2911199999999999E-2</v>
      </c>
      <c r="AJ57" s="7">
        <v>9.5545999999999999E-3</v>
      </c>
      <c r="AK57" s="7">
        <v>3.4182499999999998E-2</v>
      </c>
      <c r="AL57" s="7">
        <v>7.1639999999999995E-2</v>
      </c>
      <c r="AO57" s="2"/>
      <c r="AP57" t="s">
        <v>42</v>
      </c>
      <c r="AQ57" s="7">
        <v>2.8841599999999998E-2</v>
      </c>
      <c r="AR57" s="7">
        <v>4.5859000000000004E-3</v>
      </c>
      <c r="AS57" s="7">
        <v>1.9852499999999999E-2</v>
      </c>
      <c r="AT57" s="7">
        <v>3.7830700000000002E-2</v>
      </c>
    </row>
    <row r="58" spans="1:46" x14ac:dyDescent="0.35">
      <c r="B58" s="5" t="s">
        <v>43</v>
      </c>
      <c r="C58" s="7">
        <v>4.3152500000000003E-2</v>
      </c>
      <c r="D58" s="7">
        <v>3.9979999999999998E-3</v>
      </c>
      <c r="E58" s="7">
        <v>3.5316100000000003E-2</v>
      </c>
      <c r="F58" s="7">
        <v>5.0989E-2</v>
      </c>
      <c r="I58" s="2"/>
      <c r="J58" t="s">
        <v>43</v>
      </c>
      <c r="K58" s="7">
        <v>4.4813400000000003E-2</v>
      </c>
      <c r="L58" s="7">
        <v>5.0575999999999998E-3</v>
      </c>
      <c r="M58" s="7">
        <v>3.4899699999999999E-2</v>
      </c>
      <c r="N58" s="7">
        <v>5.4727199999999997E-2</v>
      </c>
      <c r="Q58" s="2"/>
      <c r="R58" t="s">
        <v>43</v>
      </c>
      <c r="S58" s="7">
        <v>5.62268E-2</v>
      </c>
      <c r="T58" s="7">
        <v>9.0317999999999996E-3</v>
      </c>
      <c r="U58" s="7">
        <v>3.8522899999999999E-2</v>
      </c>
      <c r="V58" s="7">
        <v>7.3930599999999999E-2</v>
      </c>
      <c r="Y58" s="2"/>
      <c r="Z58" t="s">
        <v>43</v>
      </c>
      <c r="AA58" s="7">
        <v>4.9571200000000003E-2</v>
      </c>
      <c r="AB58" s="7">
        <v>7.7270000000000004E-3</v>
      </c>
      <c r="AC58" s="7">
        <v>3.4424799999999998E-2</v>
      </c>
      <c r="AD58" s="7">
        <v>6.4717499999999997E-2</v>
      </c>
      <c r="AG58" s="2"/>
      <c r="AH58" t="s">
        <v>43</v>
      </c>
      <c r="AI58" s="7">
        <v>5.35437E-2</v>
      </c>
      <c r="AJ58" s="7">
        <v>8.7656999999999995E-3</v>
      </c>
      <c r="AK58" s="7">
        <v>3.6361400000000002E-2</v>
      </c>
      <c r="AL58" s="7">
        <v>7.07261E-2</v>
      </c>
      <c r="AO58" s="2"/>
      <c r="AP58" t="s">
        <v>43</v>
      </c>
      <c r="AQ58" s="7">
        <v>4.7522500000000002E-2</v>
      </c>
      <c r="AR58" s="7">
        <v>1.05722E-2</v>
      </c>
      <c r="AS58" s="7">
        <v>2.6799099999999999E-2</v>
      </c>
      <c r="AT58" s="7">
        <v>6.8245899999999998E-2</v>
      </c>
    </row>
    <row r="59" spans="1:46" x14ac:dyDescent="0.35">
      <c r="B59" s="5" t="s">
        <v>44</v>
      </c>
      <c r="C59" s="7">
        <v>5.1131099999999999E-2</v>
      </c>
      <c r="D59" s="7">
        <v>5.7489000000000004E-3</v>
      </c>
      <c r="E59" s="7">
        <v>3.98629E-2</v>
      </c>
      <c r="F59" s="7">
        <v>6.2399400000000001E-2</v>
      </c>
      <c r="I59" s="2"/>
      <c r="J59" t="s">
        <v>44</v>
      </c>
      <c r="K59" s="7">
        <v>6.28306E-2</v>
      </c>
      <c r="L59" s="7">
        <v>1.2594599999999999E-2</v>
      </c>
      <c r="M59" s="7">
        <v>3.8142799999999998E-2</v>
      </c>
      <c r="N59" s="7">
        <v>8.7518399999999996E-2</v>
      </c>
      <c r="Q59" s="2"/>
      <c r="R59" t="s">
        <v>44</v>
      </c>
      <c r="S59" s="7">
        <v>5.0663399999999997E-2</v>
      </c>
      <c r="T59" s="7">
        <v>8.3815999999999995E-3</v>
      </c>
      <c r="U59" s="7">
        <v>3.4234000000000001E-2</v>
      </c>
      <c r="V59" s="7">
        <v>6.7092799999999994E-2</v>
      </c>
      <c r="Y59" s="2"/>
      <c r="Z59" t="s">
        <v>44</v>
      </c>
      <c r="AA59" s="7">
        <v>5.3419399999999999E-2</v>
      </c>
      <c r="AB59" s="7">
        <v>8.0966000000000007E-3</v>
      </c>
      <c r="AC59" s="7">
        <v>3.7548699999999997E-2</v>
      </c>
      <c r="AD59" s="7">
        <v>6.9290199999999996E-2</v>
      </c>
      <c r="AG59" s="2"/>
      <c r="AH59" t="s">
        <v>44</v>
      </c>
      <c r="AI59" s="7">
        <v>6.1918800000000003E-2</v>
      </c>
      <c r="AJ59" s="7">
        <v>9.2691000000000006E-3</v>
      </c>
      <c r="AK59" s="7">
        <v>4.3749700000000002E-2</v>
      </c>
      <c r="AL59" s="7">
        <v>8.0087900000000004E-2</v>
      </c>
      <c r="AO59" s="2"/>
      <c r="AP59" t="s">
        <v>44</v>
      </c>
      <c r="AQ59" s="7">
        <v>6.6752099999999995E-2</v>
      </c>
      <c r="AR59" s="7">
        <v>9.8819000000000008E-3</v>
      </c>
      <c r="AS59" s="7">
        <v>4.7381699999999999E-2</v>
      </c>
      <c r="AT59" s="7">
        <v>8.6122500000000005E-2</v>
      </c>
    </row>
    <row r="60" spans="1:46" x14ac:dyDescent="0.35">
      <c r="B60" s="5" t="s">
        <v>57</v>
      </c>
      <c r="C60" s="7">
        <v>4.42742E-2</v>
      </c>
      <c r="D60" s="7">
        <v>2.8386000000000002E-3</v>
      </c>
      <c r="E60" s="7">
        <v>3.8710399999999999E-2</v>
      </c>
      <c r="F60" s="7">
        <v>4.9838100000000003E-2</v>
      </c>
      <c r="I60" s="2"/>
      <c r="J60" t="s">
        <v>57</v>
      </c>
      <c r="K60" s="7">
        <v>4.7219499999999998E-2</v>
      </c>
      <c r="L60" s="7">
        <v>5.0889999999999998E-3</v>
      </c>
      <c r="M60" s="7">
        <v>3.7244100000000002E-2</v>
      </c>
      <c r="N60" s="7">
        <v>5.7194799999999997E-2</v>
      </c>
      <c r="Q60" s="2"/>
      <c r="R60" t="s">
        <v>57</v>
      </c>
      <c r="S60" s="7">
        <v>4.3453199999999997E-2</v>
      </c>
      <c r="T60" s="7">
        <v>4.1210999999999999E-3</v>
      </c>
      <c r="U60" s="7">
        <v>3.53751E-2</v>
      </c>
      <c r="V60" s="7">
        <v>5.1531300000000002E-2</v>
      </c>
      <c r="Y60" s="2"/>
      <c r="Z60" t="s">
        <v>57</v>
      </c>
      <c r="AA60" s="7">
        <v>4.1878600000000002E-2</v>
      </c>
      <c r="AB60" s="7">
        <v>3.7092000000000002E-3</v>
      </c>
      <c r="AC60" s="7">
        <v>3.4607800000000001E-2</v>
      </c>
      <c r="AD60" s="7">
        <v>4.9149400000000003E-2</v>
      </c>
      <c r="AG60" s="2"/>
      <c r="AH60" t="s">
        <v>57</v>
      </c>
      <c r="AI60" s="7">
        <v>5.1663300000000002E-2</v>
      </c>
      <c r="AJ60" s="7">
        <v>4.5348999999999997E-3</v>
      </c>
      <c r="AK60" s="7">
        <v>4.2774E-2</v>
      </c>
      <c r="AL60" s="7">
        <v>6.0552500000000002E-2</v>
      </c>
      <c r="AO60" s="2"/>
      <c r="AP60" t="s">
        <v>57</v>
      </c>
      <c r="AQ60" s="7">
        <v>4.5431800000000001E-2</v>
      </c>
      <c r="AR60" s="7">
        <v>4.4187999999999996E-3</v>
      </c>
      <c r="AS60" s="7">
        <v>3.67701E-2</v>
      </c>
      <c r="AT60" s="7">
        <v>5.4093500000000003E-2</v>
      </c>
    </row>
    <row r="61" spans="1:46" x14ac:dyDescent="0.35">
      <c r="C61" s="8"/>
      <c r="D61" s="8"/>
      <c r="E61" s="8"/>
      <c r="F61" s="8"/>
      <c r="I61" s="2"/>
      <c r="K61" s="8"/>
      <c r="L61" s="8"/>
      <c r="M61" s="8"/>
      <c r="N61" s="8"/>
      <c r="Q61" s="2"/>
      <c r="S61" s="8"/>
      <c r="T61" s="8"/>
      <c r="U61" s="8"/>
      <c r="V61" s="8"/>
      <c r="Y61" s="2"/>
      <c r="AA61" s="8"/>
      <c r="AB61" s="8"/>
      <c r="AC61" s="8"/>
      <c r="AD61" s="8"/>
      <c r="AG61" s="2"/>
      <c r="AI61" s="8"/>
      <c r="AJ61" s="8"/>
      <c r="AK61" s="8"/>
      <c r="AL61" s="8"/>
      <c r="AO61" s="2"/>
      <c r="AQ61" s="8"/>
      <c r="AR61" s="8"/>
      <c r="AS61" s="8"/>
      <c r="AT61" s="8"/>
    </row>
    <row r="62" spans="1:46" x14ac:dyDescent="0.35">
      <c r="A62" s="1" t="s">
        <v>38</v>
      </c>
      <c r="C62" s="8"/>
      <c r="D62" s="8"/>
      <c r="E62" s="8"/>
      <c r="F62" s="8"/>
      <c r="I62" s="2"/>
      <c r="K62" s="8"/>
      <c r="L62" s="8"/>
      <c r="M62" s="8"/>
      <c r="N62" s="8"/>
      <c r="Q62" s="2"/>
      <c r="S62" s="8"/>
      <c r="T62" s="8"/>
      <c r="U62" s="8"/>
      <c r="V62" s="8"/>
      <c r="Y62" s="2"/>
      <c r="AA62" s="8"/>
      <c r="AB62" s="8"/>
      <c r="AC62" s="8"/>
      <c r="AD62" s="8"/>
      <c r="AG62" s="2"/>
      <c r="AI62" s="8"/>
      <c r="AJ62" s="8"/>
      <c r="AK62" s="8"/>
      <c r="AL62" s="8"/>
      <c r="AO62" s="2"/>
      <c r="AQ62" s="8"/>
      <c r="AR62" s="8"/>
      <c r="AS62" s="8"/>
      <c r="AT62" s="8"/>
    </row>
    <row r="63" spans="1:46" x14ac:dyDescent="0.35">
      <c r="C63" s="8"/>
      <c r="D63" s="8"/>
      <c r="E63" s="8"/>
      <c r="F63" s="8"/>
      <c r="I63" s="2"/>
      <c r="K63" s="8"/>
      <c r="L63" s="8"/>
      <c r="M63" s="8"/>
      <c r="N63" s="8"/>
      <c r="Q63" s="2"/>
      <c r="S63" s="8"/>
      <c r="T63" s="8"/>
      <c r="U63" s="8"/>
      <c r="V63" s="8"/>
      <c r="Y63" s="2"/>
      <c r="AA63" s="8"/>
      <c r="AB63" s="8"/>
      <c r="AC63" s="8"/>
      <c r="AD63" s="8"/>
      <c r="AG63" s="2"/>
      <c r="AI63" s="8"/>
      <c r="AJ63" s="8"/>
      <c r="AK63" s="8"/>
      <c r="AL63" s="8"/>
      <c r="AO63" s="2"/>
      <c r="AQ63" s="8"/>
      <c r="AR63" s="8"/>
      <c r="AS63" s="8"/>
      <c r="AT63" s="8"/>
    </row>
    <row r="64" spans="1:46" x14ac:dyDescent="0.35">
      <c r="B64" s="5" t="s">
        <v>47</v>
      </c>
      <c r="C64" s="7" t="s">
        <v>48</v>
      </c>
      <c r="D64" s="7" t="s">
        <v>50</v>
      </c>
      <c r="E64" s="7" t="s">
        <v>51</v>
      </c>
      <c r="F64" s="7" t="s">
        <v>49</v>
      </c>
      <c r="I64" s="2"/>
      <c r="J64" t="s">
        <v>47</v>
      </c>
      <c r="K64" s="7" t="s">
        <v>48</v>
      </c>
      <c r="L64" s="7" t="s">
        <v>50</v>
      </c>
      <c r="M64" s="7" t="s">
        <v>51</v>
      </c>
      <c r="N64" s="7" t="s">
        <v>49</v>
      </c>
      <c r="Q64" s="2"/>
      <c r="R64" t="s">
        <v>47</v>
      </c>
      <c r="S64" s="7" t="s">
        <v>48</v>
      </c>
      <c r="T64" s="7" t="s">
        <v>50</v>
      </c>
      <c r="U64" s="7" t="s">
        <v>51</v>
      </c>
      <c r="V64" s="7" t="s">
        <v>49</v>
      </c>
      <c r="Y64" s="2"/>
      <c r="Z64" t="s">
        <v>47</v>
      </c>
      <c r="AA64" s="7" t="s">
        <v>48</v>
      </c>
      <c r="AB64" s="7" t="s">
        <v>50</v>
      </c>
      <c r="AC64" s="7" t="s">
        <v>51</v>
      </c>
      <c r="AD64" s="7" t="s">
        <v>49</v>
      </c>
      <c r="AG64" s="2"/>
      <c r="AH64" t="s">
        <v>47</v>
      </c>
      <c r="AI64" s="7" t="s">
        <v>48</v>
      </c>
      <c r="AJ64" s="7" t="s">
        <v>50</v>
      </c>
      <c r="AK64" s="7" t="s">
        <v>51</v>
      </c>
      <c r="AL64" s="7" t="s">
        <v>49</v>
      </c>
      <c r="AO64" s="2"/>
      <c r="AP64" t="str">
        <f>AH64</f>
        <v>Over</v>
      </c>
      <c r="AQ64" s="7" t="s">
        <v>48</v>
      </c>
      <c r="AR64" s="7" t="s">
        <v>50</v>
      </c>
      <c r="AS64" s="7" t="s">
        <v>51</v>
      </c>
      <c r="AT64" s="7" t="s">
        <v>49</v>
      </c>
    </row>
    <row r="65" spans="1:48" x14ac:dyDescent="0.35">
      <c r="B65" s="5" t="s">
        <v>40</v>
      </c>
      <c r="C65" s="7">
        <v>5.9825E-3</v>
      </c>
      <c r="D65" s="7">
        <v>1.7412E-3</v>
      </c>
      <c r="E65" s="7">
        <v>2.5696E-3</v>
      </c>
      <c r="F65" s="7">
        <v>9.3953000000000005E-3</v>
      </c>
      <c r="I65" s="2"/>
      <c r="J65" t="s">
        <v>40</v>
      </c>
      <c r="K65" s="7">
        <v>5.287E-3</v>
      </c>
      <c r="L65" s="7">
        <v>2.5577E-3</v>
      </c>
      <c r="M65" s="7">
        <v>2.7359999999999998E-4</v>
      </c>
      <c r="N65" s="7">
        <v>1.0300500000000001E-2</v>
      </c>
      <c r="Q65" s="2"/>
      <c r="R65" t="s">
        <v>40</v>
      </c>
      <c r="S65" s="7">
        <v>1.0386E-3</v>
      </c>
      <c r="T65" s="7">
        <v>5.4909999999999996E-4</v>
      </c>
      <c r="U65" s="7">
        <v>-3.7799999999999997E-5</v>
      </c>
      <c r="V65" s="7">
        <v>2.1148999999999999E-3</v>
      </c>
      <c r="Y65" s="2"/>
      <c r="Z65" t="s">
        <v>40</v>
      </c>
      <c r="AA65" s="7">
        <v>2.2466999999999999E-3</v>
      </c>
      <c r="AB65" s="7">
        <v>1.0386E-3</v>
      </c>
      <c r="AC65" s="7">
        <v>2.109E-4</v>
      </c>
      <c r="AD65" s="7">
        <v>4.2826000000000001E-3</v>
      </c>
      <c r="AG65" s="2"/>
      <c r="AH65" t="s">
        <v>40</v>
      </c>
      <c r="AI65" s="7">
        <v>7.1920000000000003E-4</v>
      </c>
      <c r="AJ65" s="7">
        <v>2.786E-4</v>
      </c>
      <c r="AK65" s="7">
        <v>1.7310000000000001E-4</v>
      </c>
      <c r="AL65" s="7">
        <v>1.2653E-3</v>
      </c>
      <c r="AO65" s="2"/>
      <c r="AP65" t="s">
        <v>40</v>
      </c>
      <c r="AQ65" s="7">
        <v>1.1616E-3</v>
      </c>
      <c r="AR65" s="7">
        <v>5.6919999999999996E-4</v>
      </c>
      <c r="AS65" s="7">
        <v>4.5899999999999998E-5</v>
      </c>
      <c r="AT65" s="7">
        <v>2.2772999999999999E-3</v>
      </c>
    </row>
    <row r="66" spans="1:48" x14ac:dyDescent="0.35">
      <c r="B66" s="5" t="s">
        <v>41</v>
      </c>
      <c r="C66" s="7">
        <v>7.4133000000000003E-3</v>
      </c>
      <c r="D66" s="7">
        <v>1.6195000000000001E-3</v>
      </c>
      <c r="E66" s="7">
        <v>4.2389999999999997E-3</v>
      </c>
      <c r="F66" s="7">
        <v>1.05877E-2</v>
      </c>
      <c r="I66" s="2"/>
      <c r="J66" t="s">
        <v>41</v>
      </c>
      <c r="K66" s="7">
        <v>4.6743000000000002E-3</v>
      </c>
      <c r="L66" s="7">
        <v>1.4794999999999999E-3</v>
      </c>
      <c r="M66" s="7">
        <v>1.7742000000000001E-3</v>
      </c>
      <c r="N66" s="7">
        <v>7.5744000000000002E-3</v>
      </c>
      <c r="Q66" s="2"/>
      <c r="R66" t="s">
        <v>41</v>
      </c>
      <c r="S66" s="7">
        <v>1.44604E-2</v>
      </c>
      <c r="T66" s="7">
        <v>1.06198E-2</v>
      </c>
      <c r="U66" s="7">
        <v>-6.3562999999999996E-3</v>
      </c>
      <c r="V66" s="7">
        <v>3.5277200000000002E-2</v>
      </c>
      <c r="Y66" s="2"/>
      <c r="Z66" t="s">
        <v>41</v>
      </c>
      <c r="AA66" s="7">
        <v>4.5450999999999998E-3</v>
      </c>
      <c r="AB66" s="7">
        <v>1.8098000000000001E-3</v>
      </c>
      <c r="AC66" s="7">
        <v>9.9759999999999996E-4</v>
      </c>
      <c r="AD66" s="7">
        <v>8.0926000000000001E-3</v>
      </c>
      <c r="AG66" s="2"/>
      <c r="AH66" t="s">
        <v>41</v>
      </c>
      <c r="AI66" s="7">
        <v>9.3070000000000002E-4</v>
      </c>
      <c r="AJ66" s="7">
        <v>4.3800000000000002E-4</v>
      </c>
      <c r="AK66" s="7">
        <v>7.2200000000000007E-5</v>
      </c>
      <c r="AL66" s="7">
        <v>1.7891999999999999E-3</v>
      </c>
      <c r="AO66" s="2"/>
      <c r="AP66" t="s">
        <v>41</v>
      </c>
      <c r="AQ66" s="7">
        <v>1.1414000000000001E-3</v>
      </c>
      <c r="AR66" s="7">
        <v>7.0879999999999999E-4</v>
      </c>
      <c r="AS66" s="7">
        <v>-2.4800000000000001E-4</v>
      </c>
      <c r="AT66" s="7">
        <v>2.5309E-3</v>
      </c>
    </row>
    <row r="67" spans="1:48" x14ac:dyDescent="0.35">
      <c r="B67" s="5" t="s">
        <v>42</v>
      </c>
      <c r="C67" s="7">
        <v>9.9951999999999992E-3</v>
      </c>
      <c r="D67" s="7">
        <v>2.0286000000000002E-3</v>
      </c>
      <c r="E67" s="7">
        <v>6.0188999999999998E-3</v>
      </c>
      <c r="F67" s="7">
        <v>1.39715E-2</v>
      </c>
      <c r="I67" s="2"/>
      <c r="J67" t="s">
        <v>42</v>
      </c>
      <c r="K67" s="7">
        <v>1.1694E-2</v>
      </c>
      <c r="L67" s="7">
        <v>3.4280999999999999E-3</v>
      </c>
      <c r="M67" s="7">
        <v>4.9743000000000001E-3</v>
      </c>
      <c r="N67" s="7">
        <v>1.8413599999999999E-2</v>
      </c>
      <c r="Q67" s="2"/>
      <c r="R67" t="s">
        <v>42</v>
      </c>
      <c r="S67" s="7">
        <v>9.9833000000000005E-3</v>
      </c>
      <c r="T67" s="7">
        <v>2.9751000000000001E-3</v>
      </c>
      <c r="U67" s="7">
        <v>4.1516000000000001E-3</v>
      </c>
      <c r="V67" s="7">
        <v>1.5814999999999999E-2</v>
      </c>
      <c r="Y67" s="2"/>
      <c r="Z67" t="s">
        <v>42</v>
      </c>
      <c r="AA67" s="7">
        <v>4.4987999999999998E-3</v>
      </c>
      <c r="AB67" s="7">
        <v>1.4319999999999999E-3</v>
      </c>
      <c r="AC67" s="7">
        <v>1.6918E-3</v>
      </c>
      <c r="AD67" s="7">
        <v>7.3058000000000003E-3</v>
      </c>
      <c r="AG67" s="2"/>
      <c r="AH67" t="s">
        <v>42</v>
      </c>
      <c r="AI67" s="7">
        <v>1.1051E-2</v>
      </c>
      <c r="AJ67" s="7">
        <v>9.6748000000000008E-3</v>
      </c>
      <c r="AK67" s="7">
        <v>-7.9133999999999993E-3</v>
      </c>
      <c r="AL67" s="7">
        <v>3.0015300000000002E-2</v>
      </c>
      <c r="AO67" s="2"/>
      <c r="AP67" t="s">
        <v>42</v>
      </c>
      <c r="AQ67" s="7">
        <v>1.0643E-3</v>
      </c>
      <c r="AR67" s="7">
        <v>5.0960000000000003E-4</v>
      </c>
      <c r="AS67" s="7">
        <v>6.5400000000000004E-5</v>
      </c>
      <c r="AT67" s="7">
        <v>2.0631999999999998E-3</v>
      </c>
    </row>
    <row r="68" spans="1:48" x14ac:dyDescent="0.35">
      <c r="B68" s="5" t="s">
        <v>43</v>
      </c>
      <c r="C68" s="7">
        <v>8.1776000000000001E-3</v>
      </c>
      <c r="D68" s="7">
        <v>1.7639999999999999E-3</v>
      </c>
      <c r="E68" s="7">
        <v>4.7200000000000002E-3</v>
      </c>
      <c r="F68" s="7">
        <v>1.16352E-2</v>
      </c>
      <c r="I68" s="2"/>
      <c r="J68" t="s">
        <v>43</v>
      </c>
      <c r="K68" s="7">
        <v>6.8761999999999998E-3</v>
      </c>
      <c r="L68" s="7">
        <v>1.5097000000000001E-3</v>
      </c>
      <c r="M68" s="7">
        <v>3.9169000000000001E-3</v>
      </c>
      <c r="N68" s="7">
        <v>9.8355000000000005E-3</v>
      </c>
      <c r="Q68" s="2"/>
      <c r="R68" t="s">
        <v>43</v>
      </c>
      <c r="S68" s="7">
        <v>1.52841E-2</v>
      </c>
      <c r="T68" s="7">
        <v>6.0052999999999999E-3</v>
      </c>
      <c r="U68" s="7">
        <v>3.5125999999999998E-3</v>
      </c>
      <c r="V68" s="7">
        <v>2.70555E-2</v>
      </c>
      <c r="Y68" s="2"/>
      <c r="Z68" t="s">
        <v>43</v>
      </c>
      <c r="AA68" s="7">
        <v>3.8389000000000001E-3</v>
      </c>
      <c r="AB68" s="7">
        <v>1.3194000000000001E-3</v>
      </c>
      <c r="AC68" s="7">
        <v>1.2527E-3</v>
      </c>
      <c r="AD68" s="7">
        <v>6.4251999999999998E-3</v>
      </c>
      <c r="AG68" s="2"/>
      <c r="AH68" t="s">
        <v>43</v>
      </c>
      <c r="AI68" s="7">
        <v>5.4863999999999998E-3</v>
      </c>
      <c r="AJ68" s="7">
        <v>1.4609E-3</v>
      </c>
      <c r="AK68" s="7">
        <v>2.6226999999999999E-3</v>
      </c>
      <c r="AL68" s="7">
        <v>8.3499999999999998E-3</v>
      </c>
      <c r="AO68" s="2"/>
      <c r="AP68" t="s">
        <v>43</v>
      </c>
      <c r="AQ68" s="7">
        <v>1.6123000000000001E-3</v>
      </c>
      <c r="AR68" s="7">
        <v>7.5619999999999995E-4</v>
      </c>
      <c r="AS68" s="7">
        <v>1.2990000000000001E-4</v>
      </c>
      <c r="AT68" s="7">
        <v>3.0945999999999999E-3</v>
      </c>
    </row>
    <row r="69" spans="1:48" x14ac:dyDescent="0.35">
      <c r="B69" s="5" t="s">
        <v>44</v>
      </c>
      <c r="C69" s="7">
        <v>8.5325000000000002E-3</v>
      </c>
      <c r="D69" s="7">
        <v>1.5736000000000001E-3</v>
      </c>
      <c r="E69" s="7">
        <v>5.4479999999999997E-3</v>
      </c>
      <c r="F69" s="7">
        <v>1.1616899999999999E-2</v>
      </c>
      <c r="I69" s="2"/>
      <c r="J69" t="s">
        <v>44</v>
      </c>
      <c r="K69" s="7">
        <v>1.2302799999999999E-2</v>
      </c>
      <c r="L69" s="7">
        <v>3.5054000000000001E-3</v>
      </c>
      <c r="M69" s="7">
        <v>5.4314999999999997E-3</v>
      </c>
      <c r="N69" s="7">
        <v>1.9174099999999999E-2</v>
      </c>
      <c r="Q69" s="2"/>
      <c r="R69" t="s">
        <v>44</v>
      </c>
      <c r="S69" s="7">
        <v>7.6057E-3</v>
      </c>
      <c r="T69" s="7">
        <v>1.8134E-3</v>
      </c>
      <c r="U69" s="7">
        <v>4.0511999999999996E-3</v>
      </c>
      <c r="V69" s="7">
        <v>1.11603E-2</v>
      </c>
      <c r="Y69" s="2"/>
      <c r="Z69" t="s">
        <v>44</v>
      </c>
      <c r="AA69" s="7">
        <v>3.7028999999999999E-3</v>
      </c>
      <c r="AB69" s="7">
        <v>1.0776E-3</v>
      </c>
      <c r="AC69" s="7">
        <v>1.5906E-3</v>
      </c>
      <c r="AD69" s="7">
        <v>5.8152000000000004E-3</v>
      </c>
      <c r="AG69" s="2"/>
      <c r="AH69" t="s">
        <v>44</v>
      </c>
      <c r="AI69" s="7">
        <v>8.1883000000000008E-3</v>
      </c>
      <c r="AJ69" s="7">
        <v>2.9420000000000002E-3</v>
      </c>
      <c r="AK69" s="7">
        <v>2.4214000000000002E-3</v>
      </c>
      <c r="AL69" s="7">
        <v>1.3955199999999999E-2</v>
      </c>
      <c r="AO69" s="2"/>
      <c r="AP69" t="s">
        <v>44</v>
      </c>
      <c r="AQ69" s="7">
        <v>3.1484999999999998E-3</v>
      </c>
      <c r="AR69" s="7">
        <v>9.9329999999999991E-4</v>
      </c>
      <c r="AS69" s="7">
        <v>1.2014E-3</v>
      </c>
      <c r="AT69" s="7">
        <v>5.0955000000000002E-3</v>
      </c>
    </row>
    <row r="70" spans="1:48" x14ac:dyDescent="0.35">
      <c r="B70" s="5" t="s">
        <v>57</v>
      </c>
      <c r="C70" s="7">
        <v>8.4188000000000006E-3</v>
      </c>
      <c r="D70" s="7">
        <v>8.9780000000000003E-4</v>
      </c>
      <c r="E70" s="7">
        <v>6.659E-3</v>
      </c>
      <c r="F70" s="7">
        <v>1.01785E-2</v>
      </c>
      <c r="I70" s="2"/>
      <c r="J70" t="s">
        <v>57</v>
      </c>
      <c r="K70" s="7">
        <v>9.7439999999999992E-3</v>
      </c>
      <c r="L70" s="7">
        <v>1.6352000000000001E-3</v>
      </c>
      <c r="M70" s="7">
        <v>6.5386000000000003E-3</v>
      </c>
      <c r="N70" s="7">
        <v>1.29493E-2</v>
      </c>
      <c r="Q70" s="2"/>
      <c r="R70" t="s">
        <v>57</v>
      </c>
      <c r="S70" s="7">
        <v>1.01052E-2</v>
      </c>
      <c r="T70" s="7">
        <v>2.0836000000000001E-3</v>
      </c>
      <c r="U70" s="7">
        <v>6.0210000000000003E-3</v>
      </c>
      <c r="V70" s="7">
        <v>1.41894E-2</v>
      </c>
      <c r="Y70" s="2"/>
      <c r="Z70" t="s">
        <v>57</v>
      </c>
      <c r="AA70" s="7">
        <v>3.8866999999999999E-3</v>
      </c>
      <c r="AB70" s="7">
        <v>6.29E-4</v>
      </c>
      <c r="AC70" s="7">
        <v>2.6537000000000002E-3</v>
      </c>
      <c r="AD70" s="7">
        <v>5.1196999999999996E-3</v>
      </c>
      <c r="AG70" s="2"/>
      <c r="AH70" t="s">
        <v>57</v>
      </c>
      <c r="AI70" s="7">
        <v>6.6864000000000003E-3</v>
      </c>
      <c r="AJ70" s="7">
        <v>2.1199999999999999E-3</v>
      </c>
      <c r="AK70" s="7">
        <v>2.5309E-3</v>
      </c>
      <c r="AL70" s="7">
        <v>1.08419E-2</v>
      </c>
      <c r="AO70" s="2"/>
      <c r="AP70" t="s">
        <v>57</v>
      </c>
      <c r="AQ70" s="7">
        <v>1.9927E-3</v>
      </c>
      <c r="AR70" s="7">
        <v>4.3209999999999999E-4</v>
      </c>
      <c r="AS70" s="7">
        <v>1.1458E-3</v>
      </c>
      <c r="AT70" s="7">
        <v>2.8395999999999998E-3</v>
      </c>
    </row>
    <row r="71" spans="1:48" x14ac:dyDescent="0.35">
      <c r="I71" s="2"/>
      <c r="Q71" s="2"/>
      <c r="Y71" s="2"/>
      <c r="AG71" s="2"/>
      <c r="AO71" s="2"/>
    </row>
    <row r="72" spans="1:48" x14ac:dyDescent="0.35">
      <c r="A72" s="1" t="s">
        <v>39</v>
      </c>
      <c r="I72" s="2"/>
      <c r="Q72" s="2"/>
      <c r="Y72" s="2"/>
      <c r="AG72" s="2"/>
      <c r="AO72" s="2"/>
    </row>
    <row r="73" spans="1:48" x14ac:dyDescent="0.35">
      <c r="I73" s="2"/>
      <c r="Q73" s="2"/>
      <c r="Y73" s="2"/>
      <c r="AG73" s="2"/>
      <c r="AO73" s="2"/>
    </row>
    <row r="74" spans="1:48" x14ac:dyDescent="0.35">
      <c r="B74" s="5" t="s">
        <v>47</v>
      </c>
      <c r="C74" s="5" t="s">
        <v>48</v>
      </c>
      <c r="D74" s="5" t="s">
        <v>50</v>
      </c>
      <c r="E74" s="5" t="s">
        <v>51</v>
      </c>
      <c r="F74" s="5" t="s">
        <v>49</v>
      </c>
      <c r="I74" s="2"/>
      <c r="J74" t="s">
        <v>47</v>
      </c>
      <c r="K74" s="5" t="s">
        <v>48</v>
      </c>
      <c r="L74" s="5" t="s">
        <v>50</v>
      </c>
      <c r="M74" s="5" t="s">
        <v>51</v>
      </c>
      <c r="N74" s="5" t="s">
        <v>49</v>
      </c>
      <c r="Q74" s="2"/>
      <c r="R74" t="s">
        <v>47</v>
      </c>
      <c r="S74" s="5" t="s">
        <v>48</v>
      </c>
      <c r="T74" s="5" t="s">
        <v>50</v>
      </c>
      <c r="U74" s="5" t="s">
        <v>51</v>
      </c>
      <c r="V74" s="5" t="s">
        <v>49</v>
      </c>
      <c r="Y74" s="2"/>
      <c r="Z74" t="s">
        <v>47</v>
      </c>
      <c r="AA74" s="5" t="s">
        <v>48</v>
      </c>
      <c r="AB74" s="5" t="s">
        <v>50</v>
      </c>
      <c r="AC74" s="5" t="s">
        <v>51</v>
      </c>
      <c r="AD74" s="5" t="s">
        <v>49</v>
      </c>
      <c r="AG74" s="2"/>
      <c r="AH74" t="s">
        <v>47</v>
      </c>
      <c r="AI74" s="5" t="s">
        <v>48</v>
      </c>
      <c r="AJ74" s="5" t="s">
        <v>50</v>
      </c>
      <c r="AK74" s="5" t="s">
        <v>51</v>
      </c>
      <c r="AL74" s="5" t="s">
        <v>49</v>
      </c>
      <c r="AO74" s="2"/>
      <c r="AP74" t="str">
        <f>AH74</f>
        <v>Over</v>
      </c>
      <c r="AQ74" s="5" t="s">
        <v>48</v>
      </c>
      <c r="AR74" s="5" t="s">
        <v>50</v>
      </c>
      <c r="AS74" s="5" t="s">
        <v>51</v>
      </c>
      <c r="AT74" s="5" t="s">
        <v>49</v>
      </c>
    </row>
    <row r="75" spans="1:48" x14ac:dyDescent="0.35">
      <c r="B75" s="5" t="s">
        <v>40</v>
      </c>
      <c r="C75" s="7">
        <v>2.3199399999999998E-2</v>
      </c>
      <c r="D75" s="7">
        <v>5.8177000000000003E-3</v>
      </c>
      <c r="E75" s="7">
        <v>1.17962E-2</v>
      </c>
      <c r="F75" s="7">
        <v>3.4602599999999997E-2</v>
      </c>
      <c r="G75" s="8"/>
      <c r="H75" s="8"/>
      <c r="I75" s="2"/>
      <c r="J75" t="s">
        <v>40</v>
      </c>
      <c r="K75" s="7">
        <v>1.5216800000000001E-2</v>
      </c>
      <c r="L75" s="7">
        <v>6.8739999999999999E-3</v>
      </c>
      <c r="M75" s="7">
        <v>1.7424999999999999E-3</v>
      </c>
      <c r="N75" s="7">
        <v>2.8691100000000001E-2</v>
      </c>
      <c r="O75" s="8"/>
      <c r="P75" s="8"/>
      <c r="Q75" s="2"/>
      <c r="R75" t="s">
        <v>40</v>
      </c>
      <c r="S75" s="7">
        <v>3.2071000000000002E-2</v>
      </c>
      <c r="T75" s="7">
        <v>9.3466E-3</v>
      </c>
      <c r="U75" s="7">
        <v>1.375E-2</v>
      </c>
      <c r="V75" s="7">
        <v>5.0391999999999999E-2</v>
      </c>
      <c r="W75" s="8"/>
      <c r="X75" s="8"/>
      <c r="Y75" s="2"/>
      <c r="Z75" t="s">
        <v>40</v>
      </c>
      <c r="AA75" s="7">
        <v>3.1160799999999999E-2</v>
      </c>
      <c r="AB75" s="7">
        <v>9.6880000000000004E-3</v>
      </c>
      <c r="AC75" s="7">
        <v>1.2170500000000001E-2</v>
      </c>
      <c r="AD75" s="7">
        <v>5.0151099999999997E-2</v>
      </c>
      <c r="AE75" s="8"/>
      <c r="AF75" s="8"/>
      <c r="AG75" s="2"/>
      <c r="AH75" t="s">
        <v>40</v>
      </c>
      <c r="AI75" s="7">
        <v>1.4821600000000001E-2</v>
      </c>
      <c r="AJ75" s="7">
        <v>4.1916999999999996E-3</v>
      </c>
      <c r="AK75" s="7">
        <v>6.6051E-3</v>
      </c>
      <c r="AL75" s="7">
        <v>2.3038200000000002E-2</v>
      </c>
      <c r="AM75" s="8"/>
      <c r="AN75" s="8"/>
      <c r="AO75" s="2"/>
      <c r="AP75" t="s">
        <v>40</v>
      </c>
      <c r="AQ75" s="7">
        <v>9.9523000000000007E-3</v>
      </c>
      <c r="AR75" s="7">
        <v>3.8029000000000001E-3</v>
      </c>
      <c r="AS75" s="7">
        <v>2.4979999999999998E-3</v>
      </c>
      <c r="AT75" s="7">
        <v>1.7406600000000001E-2</v>
      </c>
      <c r="AU75" s="8"/>
      <c r="AV75" s="8"/>
    </row>
    <row r="76" spans="1:48" x14ac:dyDescent="0.35">
      <c r="B76" s="5" t="s">
        <v>41</v>
      </c>
      <c r="C76" s="7">
        <v>6.2263199999999998E-2</v>
      </c>
      <c r="D76" s="7">
        <v>1.0245799999999999E-2</v>
      </c>
      <c r="E76" s="7">
        <v>4.2180799999999997E-2</v>
      </c>
      <c r="F76" s="7">
        <v>8.2345699999999994E-2</v>
      </c>
      <c r="G76" s="8"/>
      <c r="H76" s="8"/>
      <c r="I76" s="2"/>
      <c r="J76" t="s">
        <v>41</v>
      </c>
      <c r="K76" s="7">
        <v>6.7750199999999997E-2</v>
      </c>
      <c r="L76" s="7">
        <v>1.5445199999999999E-2</v>
      </c>
      <c r="M76" s="7">
        <v>3.7474800000000003E-2</v>
      </c>
      <c r="N76" s="7">
        <v>9.8025600000000004E-2</v>
      </c>
      <c r="O76" s="8"/>
      <c r="P76" s="8"/>
      <c r="Q76" s="2"/>
      <c r="R76" t="s">
        <v>41</v>
      </c>
      <c r="S76" s="7">
        <v>4.91066E-2</v>
      </c>
      <c r="T76" s="7">
        <v>1.05246E-2</v>
      </c>
      <c r="U76" s="7">
        <v>2.8476499999999998E-2</v>
      </c>
      <c r="V76" s="7">
        <v>6.9736800000000002E-2</v>
      </c>
      <c r="W76" s="8"/>
      <c r="X76" s="8"/>
      <c r="Y76" s="2"/>
      <c r="Z76" t="s">
        <v>41</v>
      </c>
      <c r="AA76" s="7">
        <v>5.7367000000000001E-2</v>
      </c>
      <c r="AB76" s="7">
        <v>1.54725E-2</v>
      </c>
      <c r="AC76" s="7">
        <v>2.7038199999999998E-2</v>
      </c>
      <c r="AD76" s="7">
        <v>8.7695899999999993E-2</v>
      </c>
      <c r="AE76" s="8"/>
      <c r="AF76" s="8"/>
      <c r="AG76" s="2"/>
      <c r="AH76" t="s">
        <v>41</v>
      </c>
      <c r="AI76" s="7">
        <v>2.2553799999999999E-2</v>
      </c>
      <c r="AJ76" s="7">
        <v>5.5281999999999996E-3</v>
      </c>
      <c r="AK76" s="7">
        <v>1.17175E-2</v>
      </c>
      <c r="AL76" s="7">
        <v>3.3390099999999999E-2</v>
      </c>
      <c r="AM76" s="8"/>
      <c r="AN76" s="8"/>
      <c r="AO76" s="2"/>
      <c r="AP76" t="s">
        <v>41</v>
      </c>
      <c r="AQ76" s="7">
        <v>1.7165300000000001E-2</v>
      </c>
      <c r="AR76" s="7">
        <v>5.5786999999999998E-3</v>
      </c>
      <c r="AS76" s="7">
        <v>6.2300000000000003E-3</v>
      </c>
      <c r="AT76" s="7">
        <v>2.8100699999999999E-2</v>
      </c>
      <c r="AU76" s="8"/>
      <c r="AV76" s="8"/>
    </row>
    <row r="77" spans="1:48" x14ac:dyDescent="0.35">
      <c r="B77" s="5" t="s">
        <v>42</v>
      </c>
      <c r="C77" s="7">
        <v>0.1120413</v>
      </c>
      <c r="D77" s="7">
        <v>1.3081499999999999E-2</v>
      </c>
      <c r="E77" s="7">
        <v>8.6400500000000005E-2</v>
      </c>
      <c r="F77" s="7">
        <v>0.137682</v>
      </c>
      <c r="G77" s="8"/>
      <c r="H77" s="8"/>
      <c r="I77" s="2"/>
      <c r="J77" t="s">
        <v>42</v>
      </c>
      <c r="K77" s="7">
        <v>9.3526399999999996E-2</v>
      </c>
      <c r="L77" s="7">
        <v>1.5378299999999999E-2</v>
      </c>
      <c r="M77" s="7">
        <v>6.3382099999999997E-2</v>
      </c>
      <c r="N77" s="7">
        <v>0.1236708</v>
      </c>
      <c r="O77" s="8"/>
      <c r="P77" s="8"/>
      <c r="Q77" s="2"/>
      <c r="R77" t="s">
        <v>42</v>
      </c>
      <c r="S77" s="7">
        <v>7.8365799999999999E-2</v>
      </c>
      <c r="T77" s="7">
        <v>1.50598E-2</v>
      </c>
      <c r="U77" s="7">
        <v>4.8845899999999998E-2</v>
      </c>
      <c r="V77" s="7">
        <v>0.1078857</v>
      </c>
      <c r="W77" s="8"/>
      <c r="X77" s="8"/>
      <c r="Y77" s="2"/>
      <c r="Z77" t="s">
        <v>42</v>
      </c>
      <c r="AA77" s="7">
        <v>8.1282999999999994E-2</v>
      </c>
      <c r="AB77" s="7">
        <v>1.59668E-2</v>
      </c>
      <c r="AC77" s="7">
        <v>4.99852E-2</v>
      </c>
      <c r="AD77" s="7">
        <v>0.11258079999999999</v>
      </c>
      <c r="AE77" s="8"/>
      <c r="AF77" s="8"/>
      <c r="AG77" s="2"/>
      <c r="AH77" t="s">
        <v>42</v>
      </c>
      <c r="AI77" s="7">
        <v>6.5967899999999996E-2</v>
      </c>
      <c r="AJ77" s="7">
        <v>1.44984E-2</v>
      </c>
      <c r="AK77" s="7">
        <v>3.75483E-2</v>
      </c>
      <c r="AL77" s="7">
        <v>9.4387399999999996E-2</v>
      </c>
      <c r="AM77" s="8"/>
      <c r="AN77" s="8"/>
      <c r="AO77" s="2"/>
      <c r="AP77" t="s">
        <v>42</v>
      </c>
      <c r="AQ77" s="7">
        <v>6.6901299999999997E-2</v>
      </c>
      <c r="AR77" s="7">
        <v>1.9265399999999998E-2</v>
      </c>
      <c r="AS77" s="7">
        <v>2.91376E-2</v>
      </c>
      <c r="AT77" s="7">
        <v>0.10466490000000001</v>
      </c>
      <c r="AU77" s="8"/>
      <c r="AV77" s="8"/>
    </row>
    <row r="78" spans="1:48" x14ac:dyDescent="0.35">
      <c r="B78" s="5" t="s">
        <v>43</v>
      </c>
      <c r="C78" s="7">
        <v>0.14282059999999999</v>
      </c>
      <c r="D78" s="7">
        <v>1.37226E-2</v>
      </c>
      <c r="E78" s="7">
        <v>0.1159232</v>
      </c>
      <c r="F78" s="7">
        <v>0.16971800000000001</v>
      </c>
      <c r="G78" s="8"/>
      <c r="H78" s="8"/>
      <c r="I78" s="2"/>
      <c r="J78" t="s">
        <v>43</v>
      </c>
      <c r="K78" s="7">
        <v>0.1333667</v>
      </c>
      <c r="L78" s="7">
        <v>2.1021999999999999E-2</v>
      </c>
      <c r="M78" s="7">
        <v>9.2159699999999997E-2</v>
      </c>
      <c r="N78" s="7">
        <v>0.1745736</v>
      </c>
      <c r="O78" s="8"/>
      <c r="P78" s="8"/>
      <c r="Q78" s="2"/>
      <c r="R78" t="s">
        <v>43</v>
      </c>
      <c r="S78" s="7">
        <v>0.15923370000000001</v>
      </c>
      <c r="T78" s="7">
        <v>2.1085599999999999E-2</v>
      </c>
      <c r="U78" s="7">
        <v>0.1179021</v>
      </c>
      <c r="V78" s="7">
        <v>0.2005652</v>
      </c>
      <c r="W78" s="8"/>
      <c r="X78" s="8"/>
      <c r="Y78" s="2"/>
      <c r="Z78" t="s">
        <v>43</v>
      </c>
      <c r="AA78" s="7">
        <v>0.10012939999999999</v>
      </c>
      <c r="AB78" s="7">
        <v>1.6478699999999999E-2</v>
      </c>
      <c r="AC78" s="7">
        <v>6.7827999999999999E-2</v>
      </c>
      <c r="AD78" s="7">
        <v>0.13243070000000001</v>
      </c>
      <c r="AE78" s="8"/>
      <c r="AF78" s="8"/>
      <c r="AG78" s="2"/>
      <c r="AH78" t="s">
        <v>43</v>
      </c>
      <c r="AI78" s="7">
        <v>6.6633600000000001E-2</v>
      </c>
      <c r="AJ78" s="7">
        <v>1.04122E-2</v>
      </c>
      <c r="AK78" s="7">
        <v>4.6223899999999998E-2</v>
      </c>
      <c r="AL78" s="7">
        <v>8.7043400000000007E-2</v>
      </c>
      <c r="AM78" s="8"/>
      <c r="AN78" s="8"/>
      <c r="AO78" s="2"/>
      <c r="AP78" t="s">
        <v>43</v>
      </c>
      <c r="AQ78" s="7">
        <v>8.1321900000000003E-2</v>
      </c>
      <c r="AR78" s="7">
        <v>1.29716E-2</v>
      </c>
      <c r="AS78" s="7">
        <v>5.5895100000000003E-2</v>
      </c>
      <c r="AT78" s="7">
        <v>0.1067486</v>
      </c>
      <c r="AU78" s="8"/>
      <c r="AV78" s="8"/>
    </row>
    <row r="79" spans="1:48" x14ac:dyDescent="0.35">
      <c r="B79" s="5" t="s">
        <v>44</v>
      </c>
      <c r="C79" s="7">
        <v>0.31659379999999998</v>
      </c>
      <c r="D79" s="7">
        <v>2.61944E-2</v>
      </c>
      <c r="E79" s="7">
        <v>0.26525090000000001</v>
      </c>
      <c r="F79" s="7">
        <v>0.36793680000000001</v>
      </c>
      <c r="G79" s="8"/>
      <c r="H79" s="8"/>
      <c r="I79" s="2"/>
      <c r="J79" t="s">
        <v>44</v>
      </c>
      <c r="K79" s="7">
        <v>0.3895902</v>
      </c>
      <c r="L79" s="7">
        <v>9.5105700000000001E-2</v>
      </c>
      <c r="M79" s="7">
        <v>0.20316580000000001</v>
      </c>
      <c r="N79" s="7">
        <v>0.57601460000000004</v>
      </c>
      <c r="O79" s="8"/>
      <c r="P79" s="8"/>
      <c r="Q79" s="2"/>
      <c r="R79" t="s">
        <v>44</v>
      </c>
      <c r="S79" s="7">
        <v>0.30971609999999999</v>
      </c>
      <c r="T79" s="7">
        <v>3.9794099999999999E-2</v>
      </c>
      <c r="U79" s="7">
        <v>0.23171259999999999</v>
      </c>
      <c r="V79" s="7">
        <v>0.3877196</v>
      </c>
      <c r="W79" s="8"/>
      <c r="X79" s="8"/>
      <c r="Y79" s="2"/>
      <c r="Z79" t="s">
        <v>44</v>
      </c>
      <c r="AA79" s="7">
        <v>0.26442329999999997</v>
      </c>
      <c r="AB79" s="7">
        <v>3.5595099999999998E-2</v>
      </c>
      <c r="AC79" s="7">
        <v>0.1946505</v>
      </c>
      <c r="AD79" s="7">
        <v>0.3341961</v>
      </c>
      <c r="AE79" s="8"/>
      <c r="AF79" s="8"/>
      <c r="AG79" s="2"/>
      <c r="AH79" t="s">
        <v>44</v>
      </c>
      <c r="AI79" s="7">
        <v>0.303535</v>
      </c>
      <c r="AJ79" s="7">
        <v>5.0154400000000002E-2</v>
      </c>
      <c r="AK79" s="7">
        <v>0.2052234</v>
      </c>
      <c r="AL79" s="7">
        <v>0.4018466</v>
      </c>
      <c r="AM79" s="8"/>
      <c r="AN79" s="8"/>
      <c r="AO79" s="2"/>
      <c r="AP79" t="s">
        <v>44</v>
      </c>
      <c r="AQ79" s="7">
        <v>0.29032079999999999</v>
      </c>
      <c r="AR79" s="7">
        <v>3.9603600000000003E-2</v>
      </c>
      <c r="AS79" s="7">
        <v>0.2126905</v>
      </c>
      <c r="AT79" s="7">
        <v>0.36795109999999998</v>
      </c>
      <c r="AU79" s="8"/>
      <c r="AV79" s="8"/>
    </row>
    <row r="80" spans="1:48" x14ac:dyDescent="0.35">
      <c r="B80" s="5" t="s">
        <v>57</v>
      </c>
      <c r="C80" s="7">
        <v>0.2010431</v>
      </c>
      <c r="D80" s="7">
        <v>1.4127199999999999E-2</v>
      </c>
      <c r="E80" s="7">
        <v>0.1733527</v>
      </c>
      <c r="F80" s="7">
        <v>0.22873350000000001</v>
      </c>
      <c r="G80" s="8"/>
      <c r="H80" s="8"/>
      <c r="I80" s="2"/>
      <c r="J80" t="s">
        <v>57</v>
      </c>
      <c r="K80" s="7">
        <v>0.22769239999999999</v>
      </c>
      <c r="L80" s="7">
        <v>5.41629E-2</v>
      </c>
      <c r="M80" s="7">
        <v>0.1215233</v>
      </c>
      <c r="N80" s="7">
        <v>0.33386139999999997</v>
      </c>
      <c r="O80" s="8"/>
      <c r="P80" s="8"/>
      <c r="Q80" s="2"/>
      <c r="R80" t="s">
        <v>57</v>
      </c>
      <c r="S80" s="7">
        <v>0.1859866</v>
      </c>
      <c r="T80" s="7">
        <v>1.9894800000000001E-2</v>
      </c>
      <c r="U80" s="7">
        <v>0.14698929999999999</v>
      </c>
      <c r="V80" s="7">
        <v>0.22498389999999999</v>
      </c>
      <c r="W80" s="8"/>
      <c r="X80" s="8"/>
      <c r="Y80" s="2"/>
      <c r="Z80" t="s">
        <v>57</v>
      </c>
      <c r="AA80" s="7">
        <v>0.14999950000000001</v>
      </c>
      <c r="AB80" s="7">
        <v>1.6520400000000001E-2</v>
      </c>
      <c r="AC80" s="7">
        <v>0.1176164</v>
      </c>
      <c r="AD80" s="7">
        <v>0.1823825</v>
      </c>
      <c r="AE80" s="8"/>
      <c r="AF80" s="8"/>
      <c r="AG80" s="2"/>
      <c r="AH80" t="s">
        <v>57</v>
      </c>
      <c r="AI80" s="7">
        <v>0.1559536</v>
      </c>
      <c r="AJ80" s="7">
        <v>2.5374299999999999E-2</v>
      </c>
      <c r="AK80" s="7">
        <v>0.1062153</v>
      </c>
      <c r="AL80" s="7">
        <v>0.20569180000000001</v>
      </c>
      <c r="AM80" s="8"/>
      <c r="AN80" s="8"/>
      <c r="AO80" s="2"/>
      <c r="AP80" t="s">
        <v>57</v>
      </c>
      <c r="AQ80" s="7">
        <v>0.14295179999999999</v>
      </c>
      <c r="AR80" s="7">
        <v>1.8542900000000001E-2</v>
      </c>
      <c r="AS80" s="7">
        <v>0.1066043</v>
      </c>
      <c r="AT80" s="7">
        <v>0.17929929999999999</v>
      </c>
      <c r="AU80" s="8"/>
      <c r="AV80" s="8"/>
    </row>
    <row r="81" spans="1:48" x14ac:dyDescent="0.35">
      <c r="C81" s="8"/>
      <c r="D81" s="8"/>
      <c r="E81" s="8"/>
      <c r="F81" s="8"/>
      <c r="G81" s="8"/>
      <c r="H81" s="8"/>
      <c r="I81" s="2"/>
      <c r="K81" s="8"/>
      <c r="L81" s="8"/>
      <c r="M81" s="8"/>
      <c r="N81" s="8"/>
      <c r="O81" s="8"/>
      <c r="P81" s="8"/>
      <c r="Q81" s="2"/>
      <c r="S81" s="8"/>
      <c r="T81" s="8"/>
      <c r="U81" s="8"/>
      <c r="V81" s="8"/>
      <c r="W81" s="8"/>
      <c r="X81" s="8"/>
      <c r="Y81" s="2"/>
      <c r="AA81" s="8"/>
      <c r="AB81" s="8"/>
      <c r="AC81" s="8"/>
      <c r="AD81" s="8"/>
      <c r="AE81" s="8"/>
      <c r="AF81" s="8"/>
      <c r="AG81" s="2"/>
      <c r="AI81" s="8"/>
      <c r="AJ81" s="8"/>
      <c r="AK81" s="8"/>
      <c r="AL81" s="8"/>
      <c r="AM81" s="8"/>
      <c r="AN81" s="8"/>
      <c r="AO81" s="2"/>
      <c r="AQ81" s="8"/>
      <c r="AR81" s="8"/>
      <c r="AS81" s="8"/>
      <c r="AT81" s="8"/>
      <c r="AU81" s="8"/>
      <c r="AV81" s="8"/>
    </row>
    <row r="82" spans="1:48" x14ac:dyDescent="0.35">
      <c r="C82" s="8"/>
      <c r="D82" s="8"/>
      <c r="E82" s="8"/>
      <c r="F82" s="8"/>
      <c r="G82" s="8"/>
      <c r="H82" s="8"/>
      <c r="I82" s="2"/>
      <c r="K82" s="8"/>
      <c r="L82" s="8"/>
      <c r="M82" s="8"/>
      <c r="N82" s="8"/>
      <c r="O82" s="8"/>
      <c r="P82" s="8"/>
      <c r="Q82" s="2"/>
      <c r="S82" s="8"/>
      <c r="T82" s="8"/>
      <c r="U82" s="8"/>
      <c r="V82" s="8"/>
      <c r="W82" s="8"/>
      <c r="X82" s="8"/>
      <c r="Y82" s="2"/>
      <c r="AA82" s="8"/>
      <c r="AB82" s="8"/>
      <c r="AC82" s="8"/>
      <c r="AD82" s="8"/>
      <c r="AE82" s="8"/>
      <c r="AF82" s="8"/>
      <c r="AG82" s="2"/>
      <c r="AI82" s="8"/>
      <c r="AJ82" s="8"/>
      <c r="AK82" s="8"/>
      <c r="AL82" s="8"/>
      <c r="AM82" s="8"/>
      <c r="AN82" s="8"/>
      <c r="AO82" s="2"/>
      <c r="AQ82" s="8"/>
      <c r="AR82" s="8"/>
      <c r="AS82" s="8"/>
      <c r="AT82" s="8"/>
      <c r="AU82" s="8"/>
      <c r="AV82" s="8"/>
    </row>
    <row r="83" spans="1:48" x14ac:dyDescent="0.35">
      <c r="C83" s="8"/>
      <c r="D83" s="8"/>
      <c r="E83" s="8"/>
      <c r="F83" s="8"/>
      <c r="G83" s="8"/>
      <c r="H83" s="8"/>
      <c r="I83" s="2"/>
      <c r="K83" s="8"/>
      <c r="L83" s="8"/>
      <c r="M83" s="8"/>
      <c r="N83" s="8"/>
      <c r="O83" s="8"/>
      <c r="P83" s="8"/>
      <c r="Q83" s="2"/>
      <c r="S83" s="8"/>
      <c r="T83" s="8"/>
      <c r="U83" s="8"/>
      <c r="V83" s="8"/>
      <c r="W83" s="8"/>
      <c r="X83" s="8"/>
      <c r="Y83" s="2"/>
      <c r="AA83" s="8"/>
      <c r="AB83" s="8"/>
      <c r="AC83" s="8"/>
      <c r="AD83" s="8"/>
      <c r="AE83" s="8"/>
      <c r="AF83" s="8"/>
      <c r="AG83" s="2"/>
      <c r="AI83" s="8"/>
      <c r="AJ83" s="8"/>
      <c r="AK83" s="8"/>
      <c r="AL83" s="8"/>
      <c r="AM83" s="8"/>
      <c r="AN83" s="8"/>
      <c r="AO83" s="2"/>
      <c r="AQ83" s="8"/>
      <c r="AR83" s="8"/>
      <c r="AS83" s="8"/>
      <c r="AT83" s="8"/>
      <c r="AU83" s="8"/>
      <c r="AV83" s="8"/>
    </row>
    <row r="84" spans="1:48" x14ac:dyDescent="0.35">
      <c r="A84" s="1" t="s">
        <v>1</v>
      </c>
      <c r="C84" s="8"/>
      <c r="D84" s="8"/>
      <c r="E84" s="8"/>
      <c r="F84" s="8"/>
      <c r="G84" s="8"/>
      <c r="H84" s="8"/>
      <c r="I84" s="2"/>
      <c r="K84" s="8"/>
      <c r="L84" s="8"/>
      <c r="M84" s="8"/>
      <c r="N84" s="8"/>
      <c r="O84" s="8"/>
      <c r="P84" s="8"/>
      <c r="Q84" s="2"/>
      <c r="S84" s="8"/>
      <c r="T84" s="8"/>
      <c r="U84" s="8"/>
      <c r="V84" s="8"/>
      <c r="W84" s="8"/>
      <c r="X84" s="8"/>
      <c r="Y84" s="2"/>
      <c r="AA84" s="8"/>
      <c r="AB84" s="8"/>
      <c r="AC84" s="8"/>
      <c r="AD84" s="8"/>
      <c r="AE84" s="8"/>
      <c r="AF84" s="8"/>
      <c r="AG84" s="2"/>
      <c r="AI84" s="8"/>
      <c r="AJ84" s="8"/>
      <c r="AK84" s="8"/>
      <c r="AL84" s="8"/>
      <c r="AM84" s="8"/>
      <c r="AN84" s="8"/>
      <c r="AO84" s="2"/>
      <c r="AQ84" s="8"/>
      <c r="AR84" s="8"/>
      <c r="AS84" s="8"/>
      <c r="AT84" s="8"/>
      <c r="AU84" s="8"/>
      <c r="AV84" s="8"/>
    </row>
    <row r="85" spans="1:48" x14ac:dyDescent="0.35">
      <c r="B85" s="5"/>
      <c r="C85" s="7" t="s">
        <v>52</v>
      </c>
      <c r="D85" s="7" t="s">
        <v>53</v>
      </c>
      <c r="E85" s="7" t="s">
        <v>54</v>
      </c>
      <c r="F85" s="7" t="s">
        <v>55</v>
      </c>
      <c r="G85" s="7" t="s">
        <v>56</v>
      </c>
      <c r="H85" s="7" t="s">
        <v>57</v>
      </c>
      <c r="I85" s="2"/>
      <c r="K85" s="7" t="s">
        <v>52</v>
      </c>
      <c r="L85" s="7" t="s">
        <v>53</v>
      </c>
      <c r="M85" s="7" t="s">
        <v>54</v>
      </c>
      <c r="N85" s="7" t="s">
        <v>55</v>
      </c>
      <c r="O85" s="7" t="s">
        <v>56</v>
      </c>
      <c r="P85" s="7" t="s">
        <v>57</v>
      </c>
      <c r="Q85" s="2"/>
      <c r="S85" s="7" t="s">
        <v>52</v>
      </c>
      <c r="T85" s="7" t="s">
        <v>53</v>
      </c>
      <c r="U85" s="7" t="s">
        <v>54</v>
      </c>
      <c r="V85" s="7" t="s">
        <v>55</v>
      </c>
      <c r="W85" s="7" t="s">
        <v>56</v>
      </c>
      <c r="X85" s="7" t="s">
        <v>57</v>
      </c>
      <c r="Y85" s="2"/>
      <c r="AA85" s="7" t="s">
        <v>52</v>
      </c>
      <c r="AB85" s="7" t="s">
        <v>53</v>
      </c>
      <c r="AC85" s="7" t="s">
        <v>54</v>
      </c>
      <c r="AD85" s="7" t="s">
        <v>55</v>
      </c>
      <c r="AE85" s="7" t="s">
        <v>56</v>
      </c>
      <c r="AF85" s="7" t="s">
        <v>57</v>
      </c>
      <c r="AG85" s="2"/>
      <c r="AI85" s="7" t="s">
        <v>52</v>
      </c>
      <c r="AJ85" s="7" t="s">
        <v>53</v>
      </c>
      <c r="AK85" s="7" t="s">
        <v>54</v>
      </c>
      <c r="AL85" s="7" t="s">
        <v>55</v>
      </c>
      <c r="AM85" s="7" t="s">
        <v>56</v>
      </c>
      <c r="AN85" s="7" t="s">
        <v>57</v>
      </c>
      <c r="AO85" s="2"/>
      <c r="AQ85" s="7" t="s">
        <v>52</v>
      </c>
      <c r="AR85" s="7" t="s">
        <v>53</v>
      </c>
      <c r="AS85" s="7" t="s">
        <v>54</v>
      </c>
      <c r="AT85" s="7" t="s">
        <v>55</v>
      </c>
      <c r="AU85" s="7" t="s">
        <v>56</v>
      </c>
      <c r="AV85" s="7" t="s">
        <v>57</v>
      </c>
    </row>
    <row r="86" spans="1:48" x14ac:dyDescent="0.35">
      <c r="B86" s="5" t="s">
        <v>58</v>
      </c>
      <c r="C86" s="7">
        <v>0.84826608000000003</v>
      </c>
      <c r="D86" s="7">
        <v>0.77622400000000003</v>
      </c>
      <c r="E86" s="7">
        <v>0.72465175000000004</v>
      </c>
      <c r="F86" s="7">
        <v>0.66215672000000003</v>
      </c>
      <c r="G86" s="7">
        <v>0.47430492000000002</v>
      </c>
      <c r="H86" s="7">
        <v>0.61014774999999999</v>
      </c>
      <c r="I86" s="2"/>
      <c r="J86" t="s">
        <v>58</v>
      </c>
      <c r="K86" s="7">
        <v>0.87274461999999997</v>
      </c>
      <c r="L86" s="7">
        <v>0.77551528000000003</v>
      </c>
      <c r="M86" s="7">
        <v>0.76120058000000002</v>
      </c>
      <c r="N86" s="7">
        <v>0.69583766999999996</v>
      </c>
      <c r="O86" s="7">
        <v>0.41525035999999999</v>
      </c>
      <c r="P86" s="7">
        <v>0.59976406000000004</v>
      </c>
      <c r="Q86" s="2"/>
      <c r="R86" t="s">
        <v>58</v>
      </c>
      <c r="S86" s="7">
        <v>0.87182000000000004</v>
      </c>
      <c r="T86" s="7">
        <v>0.81435033000000001</v>
      </c>
      <c r="U86" s="7">
        <v>0.76929579999999997</v>
      </c>
      <c r="V86" s="7">
        <v>0.66494169000000003</v>
      </c>
      <c r="W86" s="7">
        <v>0.47278709000000002</v>
      </c>
      <c r="X86" s="7">
        <v>0.63516691000000003</v>
      </c>
      <c r="Y86" s="2"/>
      <c r="Z86" t="s">
        <v>58</v>
      </c>
      <c r="AA86" s="7">
        <v>0.88601922</v>
      </c>
      <c r="AB86" s="7">
        <v>0.83155475000000001</v>
      </c>
      <c r="AC86" s="7">
        <v>0.77285155999999999</v>
      </c>
      <c r="AD86" s="7">
        <v>0.71860120999999999</v>
      </c>
      <c r="AE86" s="7">
        <v>0.52640350000000002</v>
      </c>
      <c r="AF86" s="7">
        <v>0.68064307999999996</v>
      </c>
      <c r="AG86" s="2"/>
      <c r="AH86" t="s">
        <v>58</v>
      </c>
      <c r="AI86" s="7">
        <v>0.88813664999999997</v>
      </c>
      <c r="AJ86" s="7">
        <v>0.82760734999999996</v>
      </c>
      <c r="AK86" s="7">
        <v>0.76639517000000001</v>
      </c>
      <c r="AL86" s="7">
        <v>0.74759905000000004</v>
      </c>
      <c r="AM86" s="7">
        <v>0.48933206000000001</v>
      </c>
      <c r="AN86" s="7">
        <v>0.66341196999999996</v>
      </c>
      <c r="AO86" s="2"/>
      <c r="AP86" t="s">
        <v>58</v>
      </c>
      <c r="AQ86" s="7">
        <v>0.91041475000000005</v>
      </c>
      <c r="AR86" s="7">
        <v>0.85411022999999997</v>
      </c>
      <c r="AS86" s="7">
        <v>0.79736180000000001</v>
      </c>
      <c r="AT86" s="7">
        <v>0.72359247000000004</v>
      </c>
      <c r="AU86" s="7">
        <v>0.47587906000000002</v>
      </c>
      <c r="AV86" s="7">
        <v>0.67667409999999995</v>
      </c>
    </row>
    <row r="87" spans="1:48" x14ac:dyDescent="0.35">
      <c r="B87" s="5" t="s">
        <v>59</v>
      </c>
      <c r="C87" s="7">
        <v>5.6683599999999999E-3</v>
      </c>
      <c r="D87" s="7">
        <v>3.8309400000000001E-3</v>
      </c>
      <c r="E87" s="7">
        <v>3.4140099999999999E-3</v>
      </c>
      <c r="F87" s="7">
        <v>3.8524599999999998E-3</v>
      </c>
      <c r="G87" s="7">
        <v>6.8357799999999996E-3</v>
      </c>
      <c r="H87" s="7">
        <v>5.2405200000000002E-3</v>
      </c>
      <c r="I87" s="2"/>
      <c r="J87" t="s">
        <v>59</v>
      </c>
      <c r="K87" s="7">
        <v>2.9582900000000001E-3</v>
      </c>
      <c r="L87" s="7">
        <v>7.7722800000000003E-3</v>
      </c>
      <c r="M87" s="7">
        <v>4.7939799999999998E-3</v>
      </c>
      <c r="N87" s="7">
        <v>3.6841399999999998E-3</v>
      </c>
      <c r="O87" s="7">
        <v>5.35624E-3</v>
      </c>
      <c r="P87" s="7">
        <v>5.0176500000000002E-3</v>
      </c>
      <c r="Q87" s="2"/>
      <c r="R87" t="s">
        <v>59</v>
      </c>
      <c r="S87" s="7">
        <v>4.0068500000000002E-3</v>
      </c>
      <c r="T87" s="7">
        <v>5.9967600000000003E-3</v>
      </c>
      <c r="U87" s="7">
        <v>7.5830100000000003E-3</v>
      </c>
      <c r="V87" s="7">
        <v>4.1483700000000002E-3</v>
      </c>
      <c r="W87" s="7">
        <v>5.3008700000000001E-3</v>
      </c>
      <c r="X87" s="7">
        <v>5.4080700000000001E-3</v>
      </c>
      <c r="Y87" s="2"/>
      <c r="Z87" t="s">
        <v>59</v>
      </c>
      <c r="AA87" s="7">
        <v>3.34936E-3</v>
      </c>
      <c r="AB87" s="7">
        <v>9.6903100000000006E-3</v>
      </c>
      <c r="AC87" s="7">
        <v>6.3218800000000002E-3</v>
      </c>
      <c r="AD87" s="7">
        <v>9.6724600000000008E-3</v>
      </c>
      <c r="AE87" s="7">
        <v>6.8333300000000003E-3</v>
      </c>
      <c r="AF87" s="7">
        <v>7.5091100000000003E-3</v>
      </c>
      <c r="AG87" s="2"/>
      <c r="AH87" t="s">
        <v>59</v>
      </c>
      <c r="AI87" s="7">
        <v>5.4832700000000002E-3</v>
      </c>
      <c r="AJ87" s="7">
        <v>1.233797E-2</v>
      </c>
      <c r="AK87" s="7">
        <v>5.2101400000000003E-3</v>
      </c>
      <c r="AL87" s="7">
        <v>9.2798399999999993E-3</v>
      </c>
      <c r="AM87" s="7">
        <v>8.0852000000000007E-3</v>
      </c>
      <c r="AN87" s="7">
        <v>8.1620500000000006E-3</v>
      </c>
      <c r="AO87" s="2"/>
      <c r="AP87" t="s">
        <v>59</v>
      </c>
      <c r="AQ87" s="7">
        <v>5.83251E-3</v>
      </c>
      <c r="AR87" s="7">
        <v>7.3236500000000001E-3</v>
      </c>
      <c r="AS87" s="7">
        <v>5.2501900000000001E-3</v>
      </c>
      <c r="AT87" s="7">
        <v>1.028301E-2</v>
      </c>
      <c r="AU87" s="7">
        <v>1.24954E-2</v>
      </c>
      <c r="AV87" s="7">
        <v>9.4431900000000006E-3</v>
      </c>
    </row>
    <row r="88" spans="1:48" x14ac:dyDescent="0.35">
      <c r="B88" s="5" t="s">
        <v>60</v>
      </c>
      <c r="C88" s="7">
        <v>9.3871129999999997E-2</v>
      </c>
      <c r="D88" s="7">
        <v>0.11430245</v>
      </c>
      <c r="E88" s="7">
        <v>0.11012268</v>
      </c>
      <c r="F88" s="7">
        <v>0.13984008000000001</v>
      </c>
      <c r="G88" s="7">
        <v>0.14260187999999999</v>
      </c>
      <c r="H88" s="7">
        <v>0.13087562999999999</v>
      </c>
      <c r="I88" s="2"/>
      <c r="J88" t="s">
        <v>60</v>
      </c>
      <c r="K88" s="7">
        <v>8.9654070000000002E-2</v>
      </c>
      <c r="L88" s="7">
        <v>0.11112801999999999</v>
      </c>
      <c r="M88" s="7">
        <v>9.9877090000000002E-2</v>
      </c>
      <c r="N88" s="7">
        <v>0.11542194</v>
      </c>
      <c r="O88" s="7">
        <v>0.11466975</v>
      </c>
      <c r="P88" s="7">
        <v>0.11056251</v>
      </c>
      <c r="Q88" s="2"/>
      <c r="R88" t="s">
        <v>60</v>
      </c>
      <c r="S88" s="7">
        <v>6.8928240000000002E-2</v>
      </c>
      <c r="T88" s="7">
        <v>9.5954059999999994E-2</v>
      </c>
      <c r="U88" s="7">
        <v>0.10121469</v>
      </c>
      <c r="V88" s="7">
        <v>0.10016543999999999</v>
      </c>
      <c r="W88" s="7">
        <v>0.15392676999999999</v>
      </c>
      <c r="X88" s="7">
        <v>0.11988001</v>
      </c>
      <c r="Y88" s="2"/>
      <c r="Z88" t="s">
        <v>60</v>
      </c>
      <c r="AA88" s="7">
        <v>5.9627319999999998E-2</v>
      </c>
      <c r="AB88" s="7">
        <v>7.820995E-2</v>
      </c>
      <c r="AC88" s="7">
        <v>0.10090905999999999</v>
      </c>
      <c r="AD88" s="7">
        <v>0.11818684</v>
      </c>
      <c r="AE88" s="7">
        <v>0.14521754000000001</v>
      </c>
      <c r="AF88" s="7">
        <v>0.11608308000000001</v>
      </c>
      <c r="AG88" s="2"/>
      <c r="AH88" t="s">
        <v>60</v>
      </c>
      <c r="AI88" s="7">
        <v>7.3202859999999995E-2</v>
      </c>
      <c r="AJ88" s="7">
        <v>0.10471453</v>
      </c>
      <c r="AK88" s="7">
        <v>9.8464590000000005E-2</v>
      </c>
      <c r="AL88" s="7">
        <v>0.11745738</v>
      </c>
      <c r="AM88" s="7">
        <v>0.12894056000000001</v>
      </c>
      <c r="AN88" s="7">
        <v>0.11412273000000001</v>
      </c>
      <c r="AO88" s="2"/>
      <c r="AP88" t="s">
        <v>60</v>
      </c>
      <c r="AQ88" s="7">
        <v>5.7500030000000001E-2</v>
      </c>
      <c r="AR88" s="7">
        <v>9.6963149999999998E-2</v>
      </c>
      <c r="AS88" s="7">
        <v>0.1005809</v>
      </c>
      <c r="AT88" s="7">
        <v>0.13566789000000001</v>
      </c>
      <c r="AU88" s="7">
        <v>0.15140421000000001</v>
      </c>
      <c r="AV88" s="7">
        <v>0.12350646999999999</v>
      </c>
    </row>
    <row r="89" spans="1:48" x14ac:dyDescent="0.35">
      <c r="B89" s="5" t="s">
        <v>61</v>
      </c>
      <c r="C89" s="7">
        <v>2.301253E-2</v>
      </c>
      <c r="D89" s="7">
        <v>3.5966030000000003E-2</v>
      </c>
      <c r="E89" s="7">
        <v>3.9775049999999999E-2</v>
      </c>
      <c r="F89" s="7">
        <v>4.315252E-2</v>
      </c>
      <c r="G89" s="7">
        <v>5.113115E-2</v>
      </c>
      <c r="H89" s="7">
        <v>4.4274239999999999E-2</v>
      </c>
      <c r="I89" s="2"/>
      <c r="J89" t="s">
        <v>61</v>
      </c>
      <c r="K89" s="7">
        <v>1.413914E-2</v>
      </c>
      <c r="L89" s="7">
        <v>3.3159880000000003E-2</v>
      </c>
      <c r="M89" s="7">
        <v>2.890794E-2</v>
      </c>
      <c r="N89" s="7">
        <v>4.4813409999999998E-2</v>
      </c>
      <c r="O89" s="7">
        <v>6.28306E-2</v>
      </c>
      <c r="P89" s="7">
        <v>4.7219450000000003E-2</v>
      </c>
      <c r="Q89" s="2"/>
      <c r="R89" t="s">
        <v>61</v>
      </c>
      <c r="S89" s="7">
        <v>2.213536E-2</v>
      </c>
      <c r="T89" s="7">
        <v>2.013179E-2</v>
      </c>
      <c r="U89" s="7">
        <v>3.3557379999999998E-2</v>
      </c>
      <c r="V89" s="7">
        <v>5.6226749999999999E-2</v>
      </c>
      <c r="W89" s="7">
        <v>5.0663439999999997E-2</v>
      </c>
      <c r="X89" s="7">
        <v>4.3453220000000001E-2</v>
      </c>
      <c r="Y89" s="2"/>
      <c r="Z89" t="s">
        <v>61</v>
      </c>
      <c r="AA89" s="7">
        <v>1.7596560000000001E-2</v>
      </c>
      <c r="AB89" s="7">
        <v>1.8632869999999999E-2</v>
      </c>
      <c r="AC89" s="7">
        <v>3.413567E-2</v>
      </c>
      <c r="AD89" s="7">
        <v>4.9571179999999999E-2</v>
      </c>
      <c r="AE89" s="7">
        <v>5.3419420000000002E-2</v>
      </c>
      <c r="AF89" s="7">
        <v>4.1878569999999997E-2</v>
      </c>
      <c r="AG89" s="2"/>
      <c r="AH89" t="s">
        <v>61</v>
      </c>
      <c r="AI89" s="7">
        <v>1.763642E-2</v>
      </c>
      <c r="AJ89" s="7">
        <v>3.1855670000000003E-2</v>
      </c>
      <c r="AK89" s="7">
        <v>5.2911239999999998E-2</v>
      </c>
      <c r="AL89" s="7">
        <v>5.3543729999999998E-2</v>
      </c>
      <c r="AM89" s="7">
        <v>6.1918840000000003E-2</v>
      </c>
      <c r="AN89" s="7">
        <v>5.1663279999999999E-2</v>
      </c>
      <c r="AO89" s="2"/>
      <c r="AP89" t="s">
        <v>61</v>
      </c>
      <c r="AQ89" s="7">
        <v>1.5138800000000001E-2</v>
      </c>
      <c r="AR89" s="7">
        <v>2.3296230000000001E-2</v>
      </c>
      <c r="AS89" s="7">
        <v>2.8841559999999999E-2</v>
      </c>
      <c r="AT89" s="7">
        <v>4.7522479999999999E-2</v>
      </c>
      <c r="AU89" s="7">
        <v>6.675209E-2</v>
      </c>
      <c r="AV89" s="7">
        <v>4.5431779999999998E-2</v>
      </c>
    </row>
    <row r="90" spans="1:48" x14ac:dyDescent="0.35">
      <c r="B90" s="5" t="s">
        <v>62</v>
      </c>
      <c r="C90" s="7">
        <v>5.9824800000000001E-3</v>
      </c>
      <c r="D90" s="7">
        <v>7.41334E-3</v>
      </c>
      <c r="E90" s="7">
        <v>9.9952300000000008E-3</v>
      </c>
      <c r="F90" s="7">
        <v>8.1776000000000001E-3</v>
      </c>
      <c r="G90" s="7">
        <v>8.5324700000000003E-3</v>
      </c>
      <c r="H90" s="7">
        <v>8.4187700000000008E-3</v>
      </c>
      <c r="I90" s="2"/>
      <c r="J90" t="s">
        <v>62</v>
      </c>
      <c r="K90" s="7">
        <v>5.2870499999999997E-3</v>
      </c>
      <c r="L90" s="7">
        <v>4.6743100000000001E-3</v>
      </c>
      <c r="M90" s="7">
        <v>1.169397E-2</v>
      </c>
      <c r="N90" s="7">
        <v>6.87618E-3</v>
      </c>
      <c r="O90" s="7">
        <v>1.2302830000000001E-2</v>
      </c>
      <c r="P90" s="7">
        <v>9.7439799999999993E-3</v>
      </c>
      <c r="Q90" s="2"/>
      <c r="R90" t="s">
        <v>62</v>
      </c>
      <c r="S90" s="7">
        <v>1.0385500000000001E-3</v>
      </c>
      <c r="T90" s="7">
        <v>1.446044E-2</v>
      </c>
      <c r="U90" s="7">
        <v>9.9833200000000004E-3</v>
      </c>
      <c r="V90" s="7">
        <v>1.528408E-2</v>
      </c>
      <c r="W90" s="7">
        <v>7.6057299999999998E-3</v>
      </c>
      <c r="X90" s="7">
        <v>1.010521E-2</v>
      </c>
      <c r="Y90" s="2"/>
      <c r="Z90" t="s">
        <v>62</v>
      </c>
      <c r="AA90" s="7">
        <v>2.2467300000000002E-3</v>
      </c>
      <c r="AB90" s="7">
        <v>4.5450999999999998E-3</v>
      </c>
      <c r="AC90" s="7">
        <v>4.4987999999999998E-3</v>
      </c>
      <c r="AD90" s="7">
        <v>3.8389499999999998E-3</v>
      </c>
      <c r="AE90" s="7">
        <v>3.7029300000000001E-3</v>
      </c>
      <c r="AF90" s="7">
        <v>3.88668E-3</v>
      </c>
      <c r="AG90" s="2"/>
      <c r="AH90" t="s">
        <v>62</v>
      </c>
      <c r="AI90" s="7">
        <v>7.1918000000000004E-4</v>
      </c>
      <c r="AJ90" s="7">
        <v>9.3068000000000003E-4</v>
      </c>
      <c r="AK90" s="7">
        <v>1.105098E-2</v>
      </c>
      <c r="AL90" s="7">
        <v>5.48636E-3</v>
      </c>
      <c r="AM90" s="7">
        <v>8.1883200000000007E-3</v>
      </c>
      <c r="AN90" s="7">
        <v>6.6864100000000003E-3</v>
      </c>
      <c r="AO90" s="2"/>
      <c r="AP90" t="s">
        <v>62</v>
      </c>
      <c r="AQ90" s="7">
        <v>1.1616E-3</v>
      </c>
      <c r="AR90" s="7">
        <v>1.1414299999999999E-3</v>
      </c>
      <c r="AS90" s="7">
        <v>1.0642799999999999E-3</v>
      </c>
      <c r="AT90" s="7">
        <v>1.61228E-3</v>
      </c>
      <c r="AU90" s="7">
        <v>3.1484600000000001E-3</v>
      </c>
      <c r="AV90" s="7">
        <v>1.9926700000000002E-3</v>
      </c>
    </row>
    <row r="91" spans="1:48" x14ac:dyDescent="0.35">
      <c r="B91" s="5" t="s">
        <v>63</v>
      </c>
      <c r="C91" s="7">
        <v>2.319941E-2</v>
      </c>
      <c r="D91" s="7">
        <v>6.2263239999999997E-2</v>
      </c>
      <c r="E91" s="7">
        <v>0.11204127</v>
      </c>
      <c r="F91" s="7">
        <v>0.14282060999999999</v>
      </c>
      <c r="G91" s="7">
        <v>0.31659382000000003</v>
      </c>
      <c r="H91" s="7">
        <v>0.2010431</v>
      </c>
      <c r="I91" s="2"/>
      <c r="J91" t="s">
        <v>63</v>
      </c>
      <c r="K91" s="7">
        <v>1.5216830000000001E-2</v>
      </c>
      <c r="L91" s="7">
        <v>6.7750240000000003E-2</v>
      </c>
      <c r="M91" s="7">
        <v>9.3526449999999997E-2</v>
      </c>
      <c r="N91" s="7">
        <v>0.13336666</v>
      </c>
      <c r="O91" s="7">
        <v>0.38959020999999999</v>
      </c>
      <c r="P91" s="7">
        <v>0.22769234999999999</v>
      </c>
      <c r="Q91" s="2"/>
      <c r="R91" t="s">
        <v>63</v>
      </c>
      <c r="S91" s="7">
        <v>3.2070990000000001E-2</v>
      </c>
      <c r="T91" s="7">
        <v>4.9106619999999997E-2</v>
      </c>
      <c r="U91" s="7">
        <v>7.8365809999999994E-2</v>
      </c>
      <c r="V91" s="7">
        <v>0.15923366</v>
      </c>
      <c r="W91" s="7">
        <v>0.30971609999999999</v>
      </c>
      <c r="X91" s="7">
        <v>0.18598658000000001</v>
      </c>
      <c r="Y91" s="2"/>
      <c r="Z91" t="s">
        <v>63</v>
      </c>
      <c r="AA91" s="7">
        <v>3.1160819999999999E-2</v>
      </c>
      <c r="AB91" s="7">
        <v>5.7367019999999998E-2</v>
      </c>
      <c r="AC91" s="7">
        <v>8.1283019999999997E-2</v>
      </c>
      <c r="AD91" s="7">
        <v>0.10012935000000001</v>
      </c>
      <c r="AE91" s="7">
        <v>0.26442327999999998</v>
      </c>
      <c r="AF91" s="7">
        <v>0.14999947999999999</v>
      </c>
      <c r="AG91" s="2"/>
      <c r="AH91" t="s">
        <v>63</v>
      </c>
      <c r="AI91" s="7">
        <v>1.4821630000000001E-2</v>
      </c>
      <c r="AJ91" s="7">
        <v>2.2553799999999999E-2</v>
      </c>
      <c r="AK91" s="7">
        <v>6.5967880000000007E-2</v>
      </c>
      <c r="AL91" s="7">
        <v>6.6633639999999994E-2</v>
      </c>
      <c r="AM91" s="7">
        <v>0.30353501999999999</v>
      </c>
      <c r="AN91" s="7">
        <v>0.15595355999999999</v>
      </c>
      <c r="AO91" s="2"/>
      <c r="AP91" t="s">
        <v>63</v>
      </c>
      <c r="AQ91" s="7">
        <v>9.9523100000000007E-3</v>
      </c>
      <c r="AR91" s="7">
        <v>1.7165320000000001E-2</v>
      </c>
      <c r="AS91" s="7">
        <v>6.6901269999999999E-2</v>
      </c>
      <c r="AT91" s="7">
        <v>8.1321870000000004E-2</v>
      </c>
      <c r="AU91" s="7">
        <v>0.29032078</v>
      </c>
      <c r="AV91" s="7">
        <v>0.14295179</v>
      </c>
    </row>
    <row r="92" spans="1:48" x14ac:dyDescent="0.35">
      <c r="I92" s="2"/>
      <c r="Q92" s="2"/>
      <c r="Y92" s="2"/>
      <c r="AG92" s="2"/>
      <c r="AO92" s="2"/>
    </row>
    <row r="93" spans="1:48" x14ac:dyDescent="0.35">
      <c r="A93" t="s">
        <v>2</v>
      </c>
      <c r="I93" s="2"/>
      <c r="Q93" s="2"/>
      <c r="Y93" s="2"/>
      <c r="AG93" s="2"/>
      <c r="AO93" s="2"/>
    </row>
    <row r="94" spans="1:48" x14ac:dyDescent="0.35">
      <c r="A94" s="1" t="s">
        <v>3</v>
      </c>
      <c r="I94" s="2"/>
      <c r="Q94" s="2"/>
      <c r="Y94" s="2"/>
      <c r="AG94" s="2"/>
      <c r="AO94" s="2"/>
    </row>
    <row r="95" spans="1:48" x14ac:dyDescent="0.35">
      <c r="I95" s="2"/>
      <c r="Q95" s="2"/>
      <c r="Y95" s="2"/>
      <c r="AG95" s="2"/>
      <c r="AO95" s="2"/>
    </row>
    <row r="96" spans="1:48" x14ac:dyDescent="0.35">
      <c r="A96" t="s">
        <v>4</v>
      </c>
      <c r="I96" s="2"/>
      <c r="Q96" s="2"/>
      <c r="Y96" s="2"/>
      <c r="AG96" s="2"/>
      <c r="AO96" s="2"/>
    </row>
    <row r="97" spans="1:48" x14ac:dyDescent="0.35">
      <c r="A97" t="s">
        <v>31</v>
      </c>
      <c r="I97" s="2"/>
      <c r="Q97" s="2"/>
      <c r="Y97" s="2"/>
      <c r="AG97" s="2"/>
      <c r="AO97" s="2"/>
    </row>
    <row r="98" spans="1:48" x14ac:dyDescent="0.35">
      <c r="I98" s="2"/>
      <c r="Q98" s="2"/>
      <c r="Y98" s="2"/>
      <c r="AG98" s="2"/>
      <c r="AO98" s="2"/>
    </row>
    <row r="99" spans="1:48" x14ac:dyDescent="0.35">
      <c r="B99" s="5" t="s">
        <v>64</v>
      </c>
      <c r="C99" s="5" t="s">
        <v>58</v>
      </c>
      <c r="D99" s="5" t="s">
        <v>65</v>
      </c>
      <c r="E99" s="5" t="s">
        <v>66</v>
      </c>
      <c r="F99" s="5" t="s">
        <v>61</v>
      </c>
      <c r="G99" s="5" t="s">
        <v>62</v>
      </c>
      <c r="H99" s="5" t="s">
        <v>67</v>
      </c>
      <c r="I99" s="2"/>
      <c r="J99" t="s">
        <v>64</v>
      </c>
      <c r="K99" s="5" t="s">
        <v>58</v>
      </c>
      <c r="L99" s="5" t="s">
        <v>65</v>
      </c>
      <c r="M99" s="5" t="s">
        <v>66</v>
      </c>
      <c r="N99" s="5" t="s">
        <v>61</v>
      </c>
      <c r="O99" s="5" t="s">
        <v>62</v>
      </c>
      <c r="P99" s="5" t="s">
        <v>67</v>
      </c>
      <c r="Q99" s="2"/>
      <c r="R99" t="s">
        <v>64</v>
      </c>
      <c r="S99" s="5" t="s">
        <v>58</v>
      </c>
      <c r="T99" s="5" t="s">
        <v>65</v>
      </c>
      <c r="U99" s="5" t="s">
        <v>66</v>
      </c>
      <c r="V99" s="5" t="s">
        <v>61</v>
      </c>
      <c r="W99" s="5" t="s">
        <v>62</v>
      </c>
      <c r="X99" s="5" t="s">
        <v>67</v>
      </c>
      <c r="Y99" s="2"/>
      <c r="Z99" t="s">
        <v>64</v>
      </c>
      <c r="AA99" s="5" t="s">
        <v>58</v>
      </c>
      <c r="AB99" s="5" t="s">
        <v>65</v>
      </c>
      <c r="AC99" s="5" t="s">
        <v>66</v>
      </c>
      <c r="AD99" s="5" t="s">
        <v>61</v>
      </c>
      <c r="AE99" s="5" t="s">
        <v>62</v>
      </c>
      <c r="AF99" s="5" t="s">
        <v>67</v>
      </c>
      <c r="AG99" s="2"/>
      <c r="AH99" t="s">
        <v>64</v>
      </c>
      <c r="AI99" s="5" t="s">
        <v>58</v>
      </c>
      <c r="AJ99" s="5" t="s">
        <v>65</v>
      </c>
      <c r="AK99" s="5" t="s">
        <v>66</v>
      </c>
      <c r="AL99" s="5" t="s">
        <v>61</v>
      </c>
      <c r="AM99" s="5" t="s">
        <v>62</v>
      </c>
      <c r="AN99" s="5" t="s">
        <v>67</v>
      </c>
      <c r="AO99" s="2"/>
      <c r="AP99" t="s">
        <v>64</v>
      </c>
      <c r="AQ99" s="5" t="s">
        <v>58</v>
      </c>
      <c r="AR99" s="5" t="s">
        <v>65</v>
      </c>
      <c r="AS99" s="5" t="s">
        <v>66</v>
      </c>
      <c r="AT99" s="5" t="s">
        <v>61</v>
      </c>
      <c r="AU99" s="5" t="s">
        <v>62</v>
      </c>
      <c r="AV99" s="5" t="s">
        <v>67</v>
      </c>
    </row>
    <row r="100" spans="1:48" x14ac:dyDescent="0.35">
      <c r="B100" s="5">
        <v>1</v>
      </c>
      <c r="C100" s="5">
        <v>2488</v>
      </c>
      <c r="D100" s="5">
        <v>60</v>
      </c>
      <c r="E100" s="5">
        <v>470</v>
      </c>
      <c r="F100" s="5">
        <v>143</v>
      </c>
      <c r="G100" s="5">
        <v>33</v>
      </c>
      <c r="H100" s="5">
        <v>31</v>
      </c>
      <c r="I100" s="2"/>
      <c r="J100">
        <v>1</v>
      </c>
      <c r="K100" s="5">
        <v>1422</v>
      </c>
      <c r="L100" s="5">
        <v>40</v>
      </c>
      <c r="M100" s="5">
        <v>243</v>
      </c>
      <c r="N100" s="5">
        <v>54</v>
      </c>
      <c r="O100" s="5">
        <v>10</v>
      </c>
      <c r="P100" s="5">
        <v>7</v>
      </c>
      <c r="Q100" s="2"/>
      <c r="R100">
        <v>1</v>
      </c>
      <c r="S100" s="5">
        <v>1515</v>
      </c>
      <c r="T100" s="5">
        <v>33</v>
      </c>
      <c r="U100" s="5">
        <v>210</v>
      </c>
      <c r="V100" s="5">
        <v>74</v>
      </c>
      <c r="W100" s="5">
        <v>6</v>
      </c>
      <c r="X100" s="5">
        <v>18</v>
      </c>
      <c r="Y100" s="2"/>
      <c r="Z100">
        <v>1</v>
      </c>
      <c r="AA100" s="5">
        <v>1632</v>
      </c>
      <c r="AB100" s="5">
        <v>38</v>
      </c>
      <c r="AC100" s="5">
        <v>169</v>
      </c>
      <c r="AD100" s="5">
        <v>75</v>
      </c>
      <c r="AE100" s="5">
        <v>10</v>
      </c>
      <c r="AF100" s="5">
        <v>19</v>
      </c>
      <c r="AG100" s="2"/>
      <c r="AH100">
        <v>1</v>
      </c>
      <c r="AI100" s="5">
        <v>1634</v>
      </c>
      <c r="AJ100" s="5">
        <v>45</v>
      </c>
      <c r="AK100" s="5">
        <v>192</v>
      </c>
      <c r="AL100" s="5">
        <v>71</v>
      </c>
      <c r="AM100" s="5">
        <v>8</v>
      </c>
      <c r="AN100" s="5">
        <v>22</v>
      </c>
      <c r="AO100" s="2"/>
      <c r="AP100">
        <v>1</v>
      </c>
      <c r="AQ100" s="5">
        <v>1669</v>
      </c>
      <c r="AR100" s="5">
        <v>55</v>
      </c>
      <c r="AS100" s="5">
        <v>193</v>
      </c>
      <c r="AT100" s="5">
        <v>85</v>
      </c>
      <c r="AU100" s="5">
        <v>10</v>
      </c>
      <c r="AV100" s="5">
        <v>13</v>
      </c>
    </row>
    <row r="101" spans="1:48" x14ac:dyDescent="0.35">
      <c r="B101" s="5">
        <v>2</v>
      </c>
      <c r="C101" s="5">
        <v>2720</v>
      </c>
      <c r="D101" s="5">
        <v>103</v>
      </c>
      <c r="E101" s="5">
        <v>714</v>
      </c>
      <c r="F101" s="5">
        <v>253</v>
      </c>
      <c r="G101" s="5">
        <v>46</v>
      </c>
      <c r="H101" s="5">
        <v>51</v>
      </c>
      <c r="I101" s="2"/>
      <c r="J101">
        <v>2</v>
      </c>
      <c r="K101" s="5">
        <v>1474</v>
      </c>
      <c r="L101" s="5">
        <v>50</v>
      </c>
      <c r="M101" s="5">
        <v>352</v>
      </c>
      <c r="N101" s="5">
        <v>91</v>
      </c>
      <c r="O101" s="5">
        <v>23</v>
      </c>
      <c r="P101" s="5">
        <v>33</v>
      </c>
      <c r="Q101" s="2"/>
      <c r="R101">
        <v>2</v>
      </c>
      <c r="S101" s="5">
        <v>1595</v>
      </c>
      <c r="T101" s="5">
        <v>58</v>
      </c>
      <c r="U101" s="5">
        <v>322</v>
      </c>
      <c r="V101" s="5">
        <v>115</v>
      </c>
      <c r="W101" s="5">
        <v>17</v>
      </c>
      <c r="X101" s="5">
        <v>35</v>
      </c>
      <c r="Y101" s="2"/>
      <c r="Z101">
        <v>2</v>
      </c>
      <c r="AA101" s="5">
        <v>1703</v>
      </c>
      <c r="AB101" s="5">
        <v>96</v>
      </c>
      <c r="AC101" s="5">
        <v>287</v>
      </c>
      <c r="AD101" s="5">
        <v>113</v>
      </c>
      <c r="AE101" s="5">
        <v>13</v>
      </c>
      <c r="AF101" s="5">
        <v>36</v>
      </c>
      <c r="AG101" s="2"/>
      <c r="AH101">
        <v>2</v>
      </c>
      <c r="AI101" s="5">
        <v>1743</v>
      </c>
      <c r="AJ101" s="5">
        <v>116</v>
      </c>
      <c r="AK101" s="5">
        <v>305</v>
      </c>
      <c r="AL101" s="5">
        <v>147</v>
      </c>
      <c r="AM101" s="5">
        <v>11</v>
      </c>
      <c r="AN101" s="5">
        <v>22</v>
      </c>
      <c r="AO101" s="2"/>
      <c r="AP101">
        <v>2</v>
      </c>
      <c r="AQ101" s="5">
        <v>1709</v>
      </c>
      <c r="AR101" s="5">
        <v>84</v>
      </c>
      <c r="AS101" s="5">
        <v>329</v>
      </c>
      <c r="AT101" s="5">
        <v>136</v>
      </c>
      <c r="AU101" s="5">
        <v>6</v>
      </c>
      <c r="AV101" s="5">
        <v>20</v>
      </c>
    </row>
    <row r="102" spans="1:48" x14ac:dyDescent="0.35">
      <c r="B102" s="5">
        <v>3</v>
      </c>
      <c r="C102" s="5">
        <v>2801</v>
      </c>
      <c r="D102" s="5">
        <v>117</v>
      </c>
      <c r="E102" s="5">
        <v>815</v>
      </c>
      <c r="F102" s="5">
        <v>306</v>
      </c>
      <c r="G102" s="5">
        <v>62</v>
      </c>
      <c r="H102" s="5">
        <v>100</v>
      </c>
      <c r="I102" s="2"/>
      <c r="J102">
        <v>3</v>
      </c>
      <c r="K102" s="5">
        <v>1536</v>
      </c>
      <c r="L102" s="5">
        <v>68</v>
      </c>
      <c r="M102" s="5">
        <v>434</v>
      </c>
      <c r="N102" s="5">
        <v>131</v>
      </c>
      <c r="O102" s="5">
        <v>36</v>
      </c>
      <c r="P102" s="5">
        <v>53</v>
      </c>
      <c r="Q102" s="2"/>
      <c r="R102">
        <v>3</v>
      </c>
      <c r="S102" s="5">
        <v>1599</v>
      </c>
      <c r="T102" s="5">
        <v>64</v>
      </c>
      <c r="U102" s="5">
        <v>363</v>
      </c>
      <c r="V102" s="5">
        <v>144</v>
      </c>
      <c r="W102" s="5">
        <v>27</v>
      </c>
      <c r="X102" s="5">
        <v>38</v>
      </c>
      <c r="Y102" s="2"/>
      <c r="Z102">
        <v>3</v>
      </c>
      <c r="AA102" s="5">
        <v>1713</v>
      </c>
      <c r="AB102" s="5">
        <v>90</v>
      </c>
      <c r="AC102" s="5">
        <v>387</v>
      </c>
      <c r="AD102" s="5">
        <v>124</v>
      </c>
      <c r="AE102" s="5">
        <v>20</v>
      </c>
      <c r="AF102" s="5">
        <v>58</v>
      </c>
      <c r="AG102" s="2"/>
      <c r="AH102">
        <v>3</v>
      </c>
      <c r="AI102" s="5">
        <v>1741</v>
      </c>
      <c r="AJ102" s="5">
        <v>111</v>
      </c>
      <c r="AK102" s="5">
        <v>397</v>
      </c>
      <c r="AL102" s="5">
        <v>174</v>
      </c>
      <c r="AM102" s="5">
        <v>14</v>
      </c>
      <c r="AN102" s="5">
        <v>54</v>
      </c>
      <c r="AO102" s="2"/>
      <c r="AP102">
        <v>3</v>
      </c>
      <c r="AQ102" s="5">
        <v>1764</v>
      </c>
      <c r="AR102" s="5">
        <v>116</v>
      </c>
      <c r="AS102" s="5">
        <v>447</v>
      </c>
      <c r="AT102" s="5">
        <v>150</v>
      </c>
      <c r="AU102" s="5">
        <v>8</v>
      </c>
      <c r="AV102" s="5">
        <v>54</v>
      </c>
    </row>
    <row r="103" spans="1:48" x14ac:dyDescent="0.35">
      <c r="B103" s="5">
        <v>4</v>
      </c>
      <c r="C103" s="5">
        <v>2861</v>
      </c>
      <c r="D103" s="5">
        <v>157</v>
      </c>
      <c r="E103" s="5">
        <v>1012</v>
      </c>
      <c r="F103" s="5">
        <v>399</v>
      </c>
      <c r="G103" s="5">
        <v>77</v>
      </c>
      <c r="H103" s="5">
        <v>140</v>
      </c>
      <c r="I103" s="2"/>
      <c r="J103">
        <v>4</v>
      </c>
      <c r="K103" s="5">
        <v>1480</v>
      </c>
      <c r="L103" s="5">
        <v>82</v>
      </c>
      <c r="M103" s="5">
        <v>486</v>
      </c>
      <c r="N103" s="5">
        <v>216</v>
      </c>
      <c r="O103" s="5">
        <v>45</v>
      </c>
      <c r="P103" s="5">
        <v>65</v>
      </c>
      <c r="Q103" s="2"/>
      <c r="R103">
        <v>4</v>
      </c>
      <c r="S103" s="5">
        <v>1558</v>
      </c>
      <c r="T103" s="5">
        <v>86</v>
      </c>
      <c r="U103" s="5">
        <v>437</v>
      </c>
      <c r="V103" s="5">
        <v>182</v>
      </c>
      <c r="W103" s="5">
        <v>42</v>
      </c>
      <c r="X103" s="5">
        <v>87</v>
      </c>
      <c r="Y103" s="2"/>
      <c r="Z103">
        <v>4</v>
      </c>
      <c r="AA103" s="5">
        <v>1615</v>
      </c>
      <c r="AB103" s="5">
        <v>101</v>
      </c>
      <c r="AC103" s="5">
        <v>420</v>
      </c>
      <c r="AD103" s="5">
        <v>200</v>
      </c>
      <c r="AE103" s="5">
        <v>19</v>
      </c>
      <c r="AF103" s="5">
        <v>65</v>
      </c>
      <c r="AG103" s="2"/>
      <c r="AH103">
        <v>4</v>
      </c>
      <c r="AI103" s="5">
        <v>1703</v>
      </c>
      <c r="AJ103" s="5">
        <v>133</v>
      </c>
      <c r="AK103" s="5">
        <v>455</v>
      </c>
      <c r="AL103" s="5">
        <v>188</v>
      </c>
      <c r="AM103" s="5">
        <v>25</v>
      </c>
      <c r="AN103" s="5">
        <v>75</v>
      </c>
      <c r="AO103" s="2"/>
      <c r="AP103">
        <v>4</v>
      </c>
      <c r="AQ103" s="5">
        <v>1656</v>
      </c>
      <c r="AR103" s="5">
        <v>105</v>
      </c>
      <c r="AS103" s="5">
        <v>463</v>
      </c>
      <c r="AT103" s="5">
        <v>169</v>
      </c>
      <c r="AU103" s="5">
        <v>14</v>
      </c>
      <c r="AV103" s="5">
        <v>78</v>
      </c>
    </row>
    <row r="104" spans="1:48" x14ac:dyDescent="0.35">
      <c r="B104" s="5">
        <v>5</v>
      </c>
      <c r="C104" s="5">
        <v>2584</v>
      </c>
      <c r="D104" s="5">
        <v>208</v>
      </c>
      <c r="E104" s="5">
        <v>1066</v>
      </c>
      <c r="F104" s="5">
        <v>482</v>
      </c>
      <c r="G104" s="5">
        <v>97</v>
      </c>
      <c r="H104" s="5">
        <v>267</v>
      </c>
      <c r="I104" s="2"/>
      <c r="J104">
        <v>5</v>
      </c>
      <c r="K104" s="5">
        <v>1417</v>
      </c>
      <c r="L104" s="5">
        <v>96</v>
      </c>
      <c r="M104" s="5">
        <v>531</v>
      </c>
      <c r="N104" s="5">
        <v>254</v>
      </c>
      <c r="O104" s="5">
        <v>55</v>
      </c>
      <c r="P104" s="5">
        <v>103</v>
      </c>
      <c r="Q104" s="2"/>
      <c r="R104">
        <v>5</v>
      </c>
      <c r="S104" s="5">
        <v>1387</v>
      </c>
      <c r="T104" s="5">
        <v>93</v>
      </c>
      <c r="U104" s="5">
        <v>504</v>
      </c>
      <c r="V104" s="5">
        <v>197</v>
      </c>
      <c r="W104" s="5">
        <v>44</v>
      </c>
      <c r="X104" s="5">
        <v>108</v>
      </c>
      <c r="Y104" s="2"/>
      <c r="Z104">
        <v>5</v>
      </c>
      <c r="AA104" s="5">
        <v>1423</v>
      </c>
      <c r="AB104" s="5">
        <v>122</v>
      </c>
      <c r="AC104" s="5">
        <v>456</v>
      </c>
      <c r="AD104" s="5">
        <v>217</v>
      </c>
      <c r="AE104" s="5">
        <v>29</v>
      </c>
      <c r="AF104" s="5">
        <v>133</v>
      </c>
      <c r="AG104" s="2"/>
      <c r="AH104">
        <v>5</v>
      </c>
      <c r="AI104" s="5">
        <v>1480</v>
      </c>
      <c r="AJ104" s="5">
        <v>163</v>
      </c>
      <c r="AK104" s="5">
        <v>495</v>
      </c>
      <c r="AL104" s="5">
        <v>216</v>
      </c>
      <c r="AM104" s="5">
        <v>27</v>
      </c>
      <c r="AN104" s="5">
        <v>151</v>
      </c>
      <c r="AO104" s="2"/>
      <c r="AP104">
        <v>5</v>
      </c>
      <c r="AQ104" s="5">
        <v>1480</v>
      </c>
      <c r="AR104" s="5">
        <v>135</v>
      </c>
      <c r="AS104" s="5">
        <v>507</v>
      </c>
      <c r="AT104" s="5">
        <v>244</v>
      </c>
      <c r="AU104" s="5">
        <v>23</v>
      </c>
      <c r="AV104" s="5">
        <v>166</v>
      </c>
    </row>
    <row r="105" spans="1:48" x14ac:dyDescent="0.35">
      <c r="B105" s="5" t="s">
        <v>57</v>
      </c>
      <c r="C105" s="5">
        <v>13454</v>
      </c>
      <c r="D105" s="5">
        <v>645</v>
      </c>
      <c r="E105" s="5">
        <v>4077</v>
      </c>
      <c r="F105" s="5">
        <v>1583</v>
      </c>
      <c r="G105" s="5">
        <v>315</v>
      </c>
      <c r="H105" s="5">
        <v>589</v>
      </c>
      <c r="I105" s="2"/>
      <c r="J105" t="s">
        <v>57</v>
      </c>
      <c r="K105" s="5">
        <v>7329</v>
      </c>
      <c r="L105" s="5">
        <v>336</v>
      </c>
      <c r="M105" s="5">
        <v>2046</v>
      </c>
      <c r="N105" s="5">
        <v>746</v>
      </c>
      <c r="O105" s="5">
        <v>169</v>
      </c>
      <c r="P105" s="5">
        <v>261</v>
      </c>
      <c r="Q105" s="2"/>
      <c r="R105" t="s">
        <v>57</v>
      </c>
      <c r="S105" s="5">
        <v>7654</v>
      </c>
      <c r="T105" s="5">
        <v>334</v>
      </c>
      <c r="U105" s="5">
        <v>1836</v>
      </c>
      <c r="V105" s="5">
        <v>712</v>
      </c>
      <c r="W105" s="5">
        <v>136</v>
      </c>
      <c r="X105" s="5">
        <v>286</v>
      </c>
      <c r="Y105" s="2"/>
      <c r="Z105" t="s">
        <v>57</v>
      </c>
      <c r="AA105" s="5">
        <v>8086</v>
      </c>
      <c r="AB105" s="5">
        <v>447</v>
      </c>
      <c r="AC105" s="5">
        <v>1719</v>
      </c>
      <c r="AD105" s="5">
        <v>729</v>
      </c>
      <c r="AE105" s="5">
        <v>91</v>
      </c>
      <c r="AF105" s="5">
        <v>311</v>
      </c>
      <c r="AG105" s="2"/>
      <c r="AH105" t="s">
        <v>57</v>
      </c>
      <c r="AI105" s="5">
        <v>8301</v>
      </c>
      <c r="AJ105" s="5">
        <v>568</v>
      </c>
      <c r="AK105" s="5">
        <v>1844</v>
      </c>
      <c r="AL105" s="5">
        <v>796</v>
      </c>
      <c r="AM105" s="5">
        <v>85</v>
      </c>
      <c r="AN105" s="5">
        <v>324</v>
      </c>
      <c r="AO105" s="2"/>
      <c r="AP105" t="s">
        <v>57</v>
      </c>
      <c r="AQ105" s="5">
        <v>8278</v>
      </c>
      <c r="AR105" s="5">
        <v>495</v>
      </c>
      <c r="AS105" s="5">
        <v>1939</v>
      </c>
      <c r="AT105" s="5">
        <v>784</v>
      </c>
      <c r="AU105" s="5">
        <v>61</v>
      </c>
      <c r="AV105" s="5">
        <v>331</v>
      </c>
    </row>
    <row r="106" spans="1:48" x14ac:dyDescent="0.35">
      <c r="I106" s="2"/>
      <c r="Q106" s="2"/>
      <c r="Y106" s="2"/>
      <c r="AG106" s="2"/>
      <c r="AO106" s="2"/>
    </row>
    <row r="107" spans="1:48" x14ac:dyDescent="0.35">
      <c r="A107" t="s">
        <v>2</v>
      </c>
      <c r="I107" s="2"/>
      <c r="Q107" s="2"/>
      <c r="Y107" s="2"/>
      <c r="AG107" s="2"/>
      <c r="AO107" s="2"/>
    </row>
    <row r="108" spans="1:48" x14ac:dyDescent="0.35">
      <c r="A108" s="16" t="s">
        <v>5</v>
      </c>
      <c r="B108" s="2"/>
      <c r="C108" s="2"/>
      <c r="D108" s="2"/>
      <c r="E108" s="2"/>
      <c r="F108" s="2"/>
      <c r="G108" s="2"/>
      <c r="H108" s="2"/>
      <c r="I108" s="2"/>
      <c r="Q108" s="2"/>
      <c r="Y108" s="2"/>
      <c r="AG108" s="2"/>
      <c r="AO108" s="2"/>
    </row>
    <row r="109" spans="1:48" x14ac:dyDescent="0.35">
      <c r="A109" t="s">
        <v>32</v>
      </c>
      <c r="I109" s="2"/>
      <c r="Q109" s="2"/>
      <c r="Y109" s="2"/>
      <c r="AG109" s="2"/>
      <c r="AO109" s="2"/>
    </row>
    <row r="110" spans="1:48" x14ac:dyDescent="0.35">
      <c r="I110" s="2"/>
      <c r="Q110" s="2"/>
      <c r="Y110" s="2"/>
      <c r="AG110" s="2"/>
      <c r="AO110" s="2"/>
    </row>
    <row r="111" spans="1:48" x14ac:dyDescent="0.35">
      <c r="A111" t="s">
        <v>46</v>
      </c>
      <c r="I111" s="2"/>
      <c r="Q111" s="2"/>
      <c r="Y111" s="2"/>
      <c r="AG111" s="2"/>
      <c r="AO111" s="2"/>
    </row>
    <row r="112" spans="1:48" x14ac:dyDescent="0.35">
      <c r="B112" s="5" t="s">
        <v>68</v>
      </c>
      <c r="C112" s="5" t="s">
        <v>83</v>
      </c>
      <c r="D112" s="5" t="s">
        <v>82</v>
      </c>
      <c r="E112" s="5" t="s">
        <v>81</v>
      </c>
      <c r="F112" s="5" t="s">
        <v>80</v>
      </c>
      <c r="G112" s="5" t="s">
        <v>79</v>
      </c>
      <c r="H112" s="5" t="s">
        <v>57</v>
      </c>
      <c r="I112" s="2"/>
      <c r="J112" t="s">
        <v>68</v>
      </c>
      <c r="K112" s="5" t="s">
        <v>83</v>
      </c>
      <c r="L112" s="5" t="s">
        <v>82</v>
      </c>
      <c r="M112" s="5" t="s">
        <v>81</v>
      </c>
      <c r="N112" s="5" t="s">
        <v>80</v>
      </c>
      <c r="O112" s="5" t="s">
        <v>79</v>
      </c>
      <c r="P112" s="5" t="s">
        <v>57</v>
      </c>
      <c r="Q112" s="2"/>
      <c r="R112" t="s">
        <v>68</v>
      </c>
      <c r="S112" s="5" t="s">
        <v>83</v>
      </c>
      <c r="T112" s="5" t="s">
        <v>82</v>
      </c>
      <c r="U112" s="5" t="s">
        <v>81</v>
      </c>
      <c r="V112" s="5" t="s">
        <v>80</v>
      </c>
      <c r="W112" s="5" t="s">
        <v>79</v>
      </c>
      <c r="X112" s="5" t="s">
        <v>57</v>
      </c>
      <c r="Y112" s="2"/>
      <c r="Z112" t="s">
        <v>68</v>
      </c>
      <c r="AA112" s="5" t="s">
        <v>83</v>
      </c>
      <c r="AB112" s="5" t="s">
        <v>82</v>
      </c>
      <c r="AC112" s="5" t="s">
        <v>81</v>
      </c>
      <c r="AD112" s="5" t="s">
        <v>80</v>
      </c>
      <c r="AE112" s="5" t="s">
        <v>79</v>
      </c>
      <c r="AF112" s="5" t="s">
        <v>57</v>
      </c>
      <c r="AG112" s="2"/>
      <c r="AH112" t="s">
        <v>68</v>
      </c>
      <c r="AI112" s="5" t="s">
        <v>83</v>
      </c>
      <c r="AJ112" s="5" t="s">
        <v>82</v>
      </c>
      <c r="AK112" s="5" t="s">
        <v>81</v>
      </c>
      <c r="AL112" s="5" t="s">
        <v>80</v>
      </c>
      <c r="AM112" s="5" t="s">
        <v>79</v>
      </c>
      <c r="AN112" s="5" t="s">
        <v>57</v>
      </c>
      <c r="AO112" s="2"/>
      <c r="AP112" t="s">
        <v>68</v>
      </c>
      <c r="AQ112" s="5" t="s">
        <v>83</v>
      </c>
      <c r="AR112" s="5" t="s">
        <v>82</v>
      </c>
      <c r="AS112" s="5" t="s">
        <v>81</v>
      </c>
      <c r="AT112" s="5" t="s">
        <v>80</v>
      </c>
      <c r="AU112" s="5" t="s">
        <v>79</v>
      </c>
      <c r="AV112" s="5" t="s">
        <v>57</v>
      </c>
    </row>
    <row r="113" spans="1:48" x14ac:dyDescent="0.35">
      <c r="B113" s="5" t="s">
        <v>69</v>
      </c>
      <c r="C113" s="5">
        <v>3.24</v>
      </c>
      <c r="D113" s="5">
        <v>1.98</v>
      </c>
      <c r="E113" s="5">
        <v>0.68</v>
      </c>
      <c r="F113" s="5">
        <v>62.22</v>
      </c>
      <c r="G113" s="5">
        <v>31.88</v>
      </c>
      <c r="H113" s="5">
        <v>100</v>
      </c>
      <c r="I113" s="2"/>
      <c r="J113" t="s">
        <v>69</v>
      </c>
      <c r="K113" s="5">
        <v>3.77</v>
      </c>
      <c r="L113" s="5">
        <v>1.96</v>
      </c>
      <c r="M113" s="5">
        <v>0.9</v>
      </c>
      <c r="N113" s="5">
        <v>65.040000000000006</v>
      </c>
      <c r="O113" s="5">
        <v>28.33</v>
      </c>
      <c r="P113" s="5">
        <v>100</v>
      </c>
      <c r="Q113" s="2"/>
      <c r="R113" t="s">
        <v>69</v>
      </c>
      <c r="S113" s="5">
        <v>3.33</v>
      </c>
      <c r="T113" s="5">
        <v>1.88</v>
      </c>
      <c r="U113" s="5">
        <v>0.69</v>
      </c>
      <c r="V113" s="5">
        <v>67.03</v>
      </c>
      <c r="W113" s="5">
        <v>27.07</v>
      </c>
      <c r="X113" s="5">
        <v>100</v>
      </c>
      <c r="Y113" s="2"/>
      <c r="Z113" t="s">
        <v>69</v>
      </c>
      <c r="AA113" s="5">
        <v>2.81</v>
      </c>
      <c r="AB113" s="5">
        <v>1.76</v>
      </c>
      <c r="AC113" s="5">
        <v>0.68</v>
      </c>
      <c r="AD113" s="5">
        <v>71.11</v>
      </c>
      <c r="AE113" s="5">
        <v>23.64</v>
      </c>
      <c r="AF113" s="5">
        <v>100</v>
      </c>
      <c r="AG113" s="2"/>
      <c r="AH113" t="s">
        <v>69</v>
      </c>
      <c r="AI113" s="5">
        <v>2.97</v>
      </c>
      <c r="AJ113" s="5">
        <v>1.71</v>
      </c>
      <c r="AK113" s="5">
        <v>0.69</v>
      </c>
      <c r="AL113" s="5">
        <v>73.180000000000007</v>
      </c>
      <c r="AM113" s="5">
        <v>21.44</v>
      </c>
      <c r="AN113" s="5">
        <v>100</v>
      </c>
      <c r="AO113" s="2"/>
      <c r="AP113" t="s">
        <v>69</v>
      </c>
      <c r="AQ113" s="5">
        <v>2.67</v>
      </c>
      <c r="AR113" s="5">
        <v>2.1800000000000002</v>
      </c>
      <c r="AS113" s="5">
        <v>0.79</v>
      </c>
      <c r="AT113" s="5">
        <v>73.06</v>
      </c>
      <c r="AU113" s="5">
        <v>21.3</v>
      </c>
      <c r="AV113" s="5">
        <v>100</v>
      </c>
    </row>
    <row r="114" spans="1:48" x14ac:dyDescent="0.35">
      <c r="B114" s="5" t="s">
        <v>70</v>
      </c>
      <c r="C114" s="5">
        <v>3.24</v>
      </c>
      <c r="D114" s="5">
        <v>1.98</v>
      </c>
      <c r="E114" s="5">
        <v>1.36</v>
      </c>
      <c r="F114" s="5">
        <v>61.54</v>
      </c>
      <c r="G114" s="5">
        <v>31.88</v>
      </c>
      <c r="H114" s="5">
        <v>100</v>
      </c>
      <c r="I114" s="2"/>
      <c r="J114" t="s">
        <v>70</v>
      </c>
      <c r="K114" s="5">
        <v>3.77</v>
      </c>
      <c r="L114" s="5">
        <v>1.96</v>
      </c>
      <c r="M114" s="5">
        <v>1.72</v>
      </c>
      <c r="N114" s="5">
        <v>64.22</v>
      </c>
      <c r="O114" s="5">
        <v>28.33</v>
      </c>
      <c r="P114" s="5">
        <v>100</v>
      </c>
      <c r="Q114" s="2"/>
      <c r="R114" t="s">
        <v>70</v>
      </c>
      <c r="S114" s="5">
        <v>3.33</v>
      </c>
      <c r="T114" s="5">
        <v>1.88</v>
      </c>
      <c r="U114" s="5">
        <v>1.42</v>
      </c>
      <c r="V114" s="5">
        <v>66.3</v>
      </c>
      <c r="W114" s="5">
        <v>27.07</v>
      </c>
      <c r="X114" s="5">
        <v>100</v>
      </c>
      <c r="Y114" s="2"/>
      <c r="Z114" t="s">
        <v>70</v>
      </c>
      <c r="AA114" s="5">
        <v>2.81</v>
      </c>
      <c r="AB114" s="5">
        <v>1.76</v>
      </c>
      <c r="AC114" s="5">
        <v>1.45</v>
      </c>
      <c r="AD114" s="5">
        <v>70.34</v>
      </c>
      <c r="AE114" s="5">
        <v>23.64</v>
      </c>
      <c r="AF114" s="5">
        <v>100</v>
      </c>
      <c r="AG114" s="2"/>
      <c r="AH114" t="s">
        <v>70</v>
      </c>
      <c r="AI114" s="5">
        <v>2.97</v>
      </c>
      <c r="AJ114" s="5">
        <v>1.71</v>
      </c>
      <c r="AK114" s="5">
        <v>1.49</v>
      </c>
      <c r="AL114" s="5">
        <v>72.38</v>
      </c>
      <c r="AM114" s="5">
        <v>21.44</v>
      </c>
      <c r="AN114" s="5">
        <v>100</v>
      </c>
      <c r="AO114" s="2"/>
      <c r="AP114" t="s">
        <v>70</v>
      </c>
      <c r="AQ114" s="5">
        <v>2.67</v>
      </c>
      <c r="AR114" s="5">
        <v>2.1800000000000002</v>
      </c>
      <c r="AS114" s="5">
        <v>1.58</v>
      </c>
      <c r="AT114" s="5">
        <v>72.27</v>
      </c>
      <c r="AU114" s="5">
        <v>21.3</v>
      </c>
      <c r="AV114" s="5">
        <v>100</v>
      </c>
    </row>
    <row r="115" spans="1:48" x14ac:dyDescent="0.35">
      <c r="B115" s="5" t="s">
        <v>71</v>
      </c>
      <c r="C115" s="5">
        <v>3.24</v>
      </c>
      <c r="D115" s="5">
        <v>1.98</v>
      </c>
      <c r="E115" s="5">
        <v>2.71</v>
      </c>
      <c r="F115" s="5">
        <v>60.19</v>
      </c>
      <c r="G115" s="5">
        <v>31.88</v>
      </c>
      <c r="H115" s="5">
        <v>100</v>
      </c>
      <c r="I115" s="2"/>
      <c r="J115" t="s">
        <v>71</v>
      </c>
      <c r="K115" s="5">
        <v>3.77</v>
      </c>
      <c r="L115" s="5">
        <v>1.96</v>
      </c>
      <c r="M115" s="5">
        <v>3.34</v>
      </c>
      <c r="N115" s="5">
        <v>62.59</v>
      </c>
      <c r="O115" s="5">
        <v>28.33</v>
      </c>
      <c r="P115" s="5">
        <v>100</v>
      </c>
      <c r="Q115" s="2"/>
      <c r="R115" t="s">
        <v>71</v>
      </c>
      <c r="S115" s="5">
        <v>3.33</v>
      </c>
      <c r="T115" s="5">
        <v>1.88</v>
      </c>
      <c r="U115" s="5">
        <v>2.94</v>
      </c>
      <c r="V115" s="5">
        <v>64.78</v>
      </c>
      <c r="W115" s="5">
        <v>27.07</v>
      </c>
      <c r="X115" s="5">
        <v>100</v>
      </c>
      <c r="Y115" s="2"/>
      <c r="Z115" t="s">
        <v>71</v>
      </c>
      <c r="AA115" s="5">
        <v>2.81</v>
      </c>
      <c r="AB115" s="5">
        <v>1.76</v>
      </c>
      <c r="AC115" s="5">
        <v>2.86</v>
      </c>
      <c r="AD115" s="5">
        <v>68.930000000000007</v>
      </c>
      <c r="AE115" s="5">
        <v>23.64</v>
      </c>
      <c r="AF115" s="5">
        <v>100</v>
      </c>
      <c r="AG115" s="2"/>
      <c r="AH115" t="s">
        <v>71</v>
      </c>
      <c r="AI115" s="5">
        <v>2.97</v>
      </c>
      <c r="AJ115" s="5">
        <v>1.71</v>
      </c>
      <c r="AK115" s="5">
        <v>3.05</v>
      </c>
      <c r="AL115" s="5">
        <v>70.819999999999993</v>
      </c>
      <c r="AM115" s="5">
        <v>21.44</v>
      </c>
      <c r="AN115" s="5">
        <v>100</v>
      </c>
      <c r="AO115" s="2"/>
      <c r="AP115" t="s">
        <v>71</v>
      </c>
      <c r="AQ115" s="5">
        <v>2.67</v>
      </c>
      <c r="AR115" s="5">
        <v>2.1800000000000002</v>
      </c>
      <c r="AS115" s="5">
        <v>3.35</v>
      </c>
      <c r="AT115" s="5">
        <v>70.5</v>
      </c>
      <c r="AU115" s="5">
        <v>21.3</v>
      </c>
      <c r="AV115" s="5">
        <v>100</v>
      </c>
    </row>
    <row r="116" spans="1:48" x14ac:dyDescent="0.35">
      <c r="B116" s="5" t="s">
        <v>57</v>
      </c>
      <c r="C116" s="5">
        <v>3.24</v>
      </c>
      <c r="D116" s="5">
        <v>1.98</v>
      </c>
      <c r="E116" s="5">
        <v>1.59</v>
      </c>
      <c r="F116" s="5">
        <v>61.32</v>
      </c>
      <c r="G116" s="5">
        <v>31.88</v>
      </c>
      <c r="H116" s="5">
        <v>100</v>
      </c>
      <c r="I116" s="2"/>
      <c r="J116" t="s">
        <v>57</v>
      </c>
      <c r="K116" s="5">
        <v>3.77</v>
      </c>
      <c r="L116" s="5">
        <v>1.96</v>
      </c>
      <c r="M116" s="5">
        <v>1.99</v>
      </c>
      <c r="N116" s="5">
        <v>63.95</v>
      </c>
      <c r="O116" s="5">
        <v>28.33</v>
      </c>
      <c r="P116" s="5">
        <v>100</v>
      </c>
      <c r="Q116" s="2"/>
      <c r="R116" t="s">
        <v>57</v>
      </c>
      <c r="S116" s="5">
        <v>3.33</v>
      </c>
      <c r="T116" s="5">
        <v>1.88</v>
      </c>
      <c r="U116" s="5">
        <v>1.68</v>
      </c>
      <c r="V116" s="5">
        <v>66.040000000000006</v>
      </c>
      <c r="W116" s="5">
        <v>27.07</v>
      </c>
      <c r="X116" s="5">
        <v>100</v>
      </c>
      <c r="Y116" s="2"/>
      <c r="Z116" t="s">
        <v>57</v>
      </c>
      <c r="AA116" s="5">
        <v>2.81</v>
      </c>
      <c r="AB116" s="5">
        <v>1.76</v>
      </c>
      <c r="AC116" s="5">
        <v>1.66</v>
      </c>
      <c r="AD116" s="5">
        <v>70.13</v>
      </c>
      <c r="AE116" s="5">
        <v>23.64</v>
      </c>
      <c r="AF116" s="5">
        <v>100</v>
      </c>
      <c r="AG116" s="2"/>
      <c r="AH116" t="s">
        <v>57</v>
      </c>
      <c r="AI116" s="5">
        <v>2.97</v>
      </c>
      <c r="AJ116" s="5">
        <v>1.71</v>
      </c>
      <c r="AK116" s="5">
        <v>1.74</v>
      </c>
      <c r="AL116" s="5">
        <v>72.13</v>
      </c>
      <c r="AM116" s="5">
        <v>21.44</v>
      </c>
      <c r="AN116" s="5">
        <v>100</v>
      </c>
      <c r="AO116" s="2"/>
      <c r="AP116" t="s">
        <v>57</v>
      </c>
      <c r="AQ116" s="5">
        <v>2.67</v>
      </c>
      <c r="AR116" s="5">
        <v>2.1800000000000002</v>
      </c>
      <c r="AS116" s="5">
        <v>1.91</v>
      </c>
      <c r="AT116" s="5">
        <v>71.94</v>
      </c>
      <c r="AU116" s="5">
        <v>21.3</v>
      </c>
      <c r="AV116" s="5">
        <v>100</v>
      </c>
    </row>
    <row r="117" spans="1:48" x14ac:dyDescent="0.35">
      <c r="I117" s="2"/>
      <c r="Q117" s="2"/>
      <c r="Y117" s="2"/>
      <c r="AG117" s="2"/>
      <c r="AO117" s="2"/>
    </row>
    <row r="118" spans="1:48" x14ac:dyDescent="0.35">
      <c r="C118" t="s">
        <v>72</v>
      </c>
      <c r="D118" t="s">
        <v>50</v>
      </c>
      <c r="E118" t="s">
        <v>51</v>
      </c>
      <c r="F118" t="s">
        <v>49</v>
      </c>
      <c r="I118" s="2"/>
      <c r="K118" t="s">
        <v>72</v>
      </c>
      <c r="L118" t="s">
        <v>50</v>
      </c>
      <c r="M118" t="s">
        <v>51</v>
      </c>
      <c r="N118" t="s">
        <v>49</v>
      </c>
      <c r="Q118" s="2"/>
      <c r="S118" t="s">
        <v>72</v>
      </c>
      <c r="T118" t="s">
        <v>50</v>
      </c>
      <c r="U118" t="s">
        <v>51</v>
      </c>
      <c r="V118" t="s">
        <v>49</v>
      </c>
      <c r="Y118" s="2"/>
      <c r="AA118" t="s">
        <v>72</v>
      </c>
      <c r="AB118" t="s">
        <v>50</v>
      </c>
      <c r="AC118" t="s">
        <v>51</v>
      </c>
      <c r="AD118" t="s">
        <v>49</v>
      </c>
      <c r="AG118" s="2"/>
      <c r="AI118" t="s">
        <v>72</v>
      </c>
      <c r="AJ118" t="s">
        <v>50</v>
      </c>
      <c r="AK118" t="s">
        <v>51</v>
      </c>
      <c r="AL118" t="s">
        <v>49</v>
      </c>
      <c r="AO118" s="2"/>
      <c r="AQ118" t="s">
        <v>72</v>
      </c>
      <c r="AR118" t="s">
        <v>50</v>
      </c>
      <c r="AS118" t="s">
        <v>51</v>
      </c>
      <c r="AT118" t="s">
        <v>49</v>
      </c>
    </row>
    <row r="119" spans="1:48" x14ac:dyDescent="0.35">
      <c r="B119" t="s">
        <v>73</v>
      </c>
      <c r="C119">
        <v>0.13251070000000001</v>
      </c>
      <c r="D119">
        <v>2.4675999999999999E-3</v>
      </c>
      <c r="E119">
        <v>0.12767400000000001</v>
      </c>
      <c r="F119">
        <v>0.13734730000000001</v>
      </c>
      <c r="I119" s="2"/>
      <c r="J119" t="s">
        <v>73</v>
      </c>
      <c r="K119">
        <v>0.13709979999999999</v>
      </c>
      <c r="L119">
        <v>3.5419000000000002E-3</v>
      </c>
      <c r="M119">
        <v>0.1301571</v>
      </c>
      <c r="N119">
        <v>0.14404259999999999</v>
      </c>
      <c r="Q119" s="2"/>
      <c r="R119" t="s">
        <v>73</v>
      </c>
      <c r="S119">
        <v>0.12577279999999999</v>
      </c>
      <c r="T119">
        <v>3.3495E-3</v>
      </c>
      <c r="U119">
        <v>0.1192073</v>
      </c>
      <c r="V119">
        <v>0.13233839999999999</v>
      </c>
      <c r="Y119" s="2"/>
      <c r="Z119" t="s">
        <v>73</v>
      </c>
      <c r="AA119">
        <v>0.115172</v>
      </c>
      <c r="AB119">
        <v>3.2147999999999999E-3</v>
      </c>
      <c r="AC119">
        <v>0.10887040000000001</v>
      </c>
      <c r="AD119">
        <v>0.1214737</v>
      </c>
      <c r="AG119" s="2"/>
      <c r="AH119" t="s">
        <v>73</v>
      </c>
      <c r="AI119">
        <v>0.12632360000000001</v>
      </c>
      <c r="AJ119">
        <v>3.3879000000000001E-3</v>
      </c>
      <c r="AK119">
        <v>0.1196827</v>
      </c>
      <c r="AL119">
        <v>0.13296440000000001</v>
      </c>
      <c r="AO119" s="2"/>
      <c r="AP119" t="s">
        <v>73</v>
      </c>
      <c r="AQ119">
        <v>0.1453979</v>
      </c>
      <c r="AR119">
        <v>3.6394999999999999E-3</v>
      </c>
      <c r="AS119">
        <v>0.1382639</v>
      </c>
      <c r="AT119">
        <v>0.152532</v>
      </c>
    </row>
    <row r="120" spans="1:48" x14ac:dyDescent="0.35">
      <c r="I120" s="2"/>
      <c r="Q120" s="2"/>
      <c r="Y120" s="2"/>
      <c r="AG120" s="2"/>
      <c r="AO120" s="2"/>
    </row>
    <row r="121" spans="1:48" x14ac:dyDescent="0.35">
      <c r="A121" s="1" t="s">
        <v>6</v>
      </c>
      <c r="I121" s="2"/>
      <c r="Q121" s="2"/>
      <c r="Y121" s="2"/>
      <c r="AG121" s="2"/>
      <c r="AO121" s="2"/>
    </row>
    <row r="122" spans="1:48" x14ac:dyDescent="0.35">
      <c r="I122" s="2"/>
      <c r="Q122" s="2"/>
      <c r="Y122" s="2"/>
      <c r="AG122" s="2"/>
      <c r="AO122" s="2"/>
    </row>
    <row r="123" spans="1:48" x14ac:dyDescent="0.35">
      <c r="A123" t="s">
        <v>7</v>
      </c>
      <c r="I123" s="2"/>
      <c r="Q123" s="2"/>
      <c r="Y123" s="2"/>
      <c r="AG123" s="2"/>
      <c r="AO123" s="2"/>
    </row>
    <row r="124" spans="1:48" x14ac:dyDescent="0.35">
      <c r="I124" s="2"/>
      <c r="Q124" s="2"/>
      <c r="Y124" s="2"/>
      <c r="AG124" s="2"/>
      <c r="AO124" s="2"/>
    </row>
    <row r="125" spans="1:48" x14ac:dyDescent="0.35">
      <c r="B125" s="5"/>
      <c r="C125" s="7" t="s">
        <v>74</v>
      </c>
      <c r="D125" s="7" t="s">
        <v>50</v>
      </c>
      <c r="E125" s="7" t="s">
        <v>51</v>
      </c>
      <c r="F125" s="7" t="s">
        <v>49</v>
      </c>
      <c r="G125" s="8"/>
      <c r="H125" s="8"/>
      <c r="I125" s="2"/>
      <c r="K125" s="7" t="s">
        <v>74</v>
      </c>
      <c r="L125" s="7" t="s">
        <v>50</v>
      </c>
      <c r="M125" s="7" t="s">
        <v>51</v>
      </c>
      <c r="N125" s="7" t="s">
        <v>49</v>
      </c>
      <c r="O125" s="8"/>
      <c r="P125" s="8"/>
      <c r="Q125" s="2"/>
      <c r="S125" s="7" t="s">
        <v>74</v>
      </c>
      <c r="T125" s="7" t="s">
        <v>50</v>
      </c>
      <c r="U125" s="7" t="s">
        <v>51</v>
      </c>
      <c r="V125" s="7" t="s">
        <v>49</v>
      </c>
      <c r="W125" s="8"/>
      <c r="X125" s="8"/>
      <c r="Y125" s="2"/>
      <c r="AA125" s="7" t="s">
        <v>74</v>
      </c>
      <c r="AB125" s="7" t="s">
        <v>50</v>
      </c>
      <c r="AC125" s="7" t="s">
        <v>51</v>
      </c>
      <c r="AD125" s="7" t="s">
        <v>49</v>
      </c>
      <c r="AE125" s="8"/>
      <c r="AF125" s="8"/>
      <c r="AG125" s="2"/>
      <c r="AI125" s="7" t="s">
        <v>74</v>
      </c>
      <c r="AJ125" s="7" t="s">
        <v>50</v>
      </c>
      <c r="AK125" s="7" t="s">
        <v>51</v>
      </c>
      <c r="AL125" s="7" t="s">
        <v>49</v>
      </c>
      <c r="AM125" s="8"/>
      <c r="AN125" s="8"/>
      <c r="AO125" s="2"/>
      <c r="AQ125" s="7" t="s">
        <v>74</v>
      </c>
      <c r="AR125" s="7" t="s">
        <v>50</v>
      </c>
      <c r="AS125" s="7" t="s">
        <v>51</v>
      </c>
      <c r="AT125" s="7" t="s">
        <v>49</v>
      </c>
      <c r="AU125" s="8"/>
      <c r="AV125" s="8"/>
    </row>
    <row r="126" spans="1:48" x14ac:dyDescent="0.35">
      <c r="B126" s="5" t="s">
        <v>86</v>
      </c>
      <c r="C126" s="7">
        <v>3.2379699999999997E-2</v>
      </c>
      <c r="D126" s="7">
        <v>1.2187999999999999E-3</v>
      </c>
      <c r="E126" s="7">
        <v>2.9990699999999999E-2</v>
      </c>
      <c r="F126" s="7">
        <v>3.47687E-2</v>
      </c>
      <c r="G126" s="8"/>
      <c r="H126" s="8"/>
      <c r="I126" s="2"/>
      <c r="J126" t="s">
        <v>86</v>
      </c>
      <c r="K126" s="7">
        <v>3.7702199999999998E-2</v>
      </c>
      <c r="L126" s="7">
        <v>1.8397000000000001E-3</v>
      </c>
      <c r="M126" s="7">
        <v>3.4096000000000001E-2</v>
      </c>
      <c r="N126" s="7">
        <v>4.1308499999999998E-2</v>
      </c>
      <c r="O126" s="8"/>
      <c r="P126" s="8"/>
      <c r="Q126" s="2"/>
      <c r="R126" t="s">
        <v>86</v>
      </c>
      <c r="S126" s="7">
        <v>3.3263500000000001E-2</v>
      </c>
      <c r="T126" s="7">
        <v>1.7217999999999999E-3</v>
      </c>
      <c r="U126" s="7">
        <v>2.9888499999999998E-2</v>
      </c>
      <c r="V126" s="7">
        <v>3.6638499999999997E-2</v>
      </c>
      <c r="W126" s="8"/>
      <c r="X126" s="8"/>
      <c r="Y126" s="2"/>
      <c r="Z126" t="s">
        <v>86</v>
      </c>
      <c r="AA126" s="7">
        <v>2.8109499999999999E-2</v>
      </c>
      <c r="AB126" s="7">
        <v>1.5992999999999999E-3</v>
      </c>
      <c r="AC126" s="7">
        <v>2.4974699999999999E-2</v>
      </c>
      <c r="AD126" s="7">
        <v>3.1244399999999999E-2</v>
      </c>
      <c r="AE126" s="8"/>
      <c r="AF126" s="8"/>
      <c r="AG126" s="2"/>
      <c r="AH126" t="s">
        <v>86</v>
      </c>
      <c r="AI126" s="7">
        <v>2.9747099999999999E-2</v>
      </c>
      <c r="AJ126" s="7">
        <v>1.6789000000000001E-3</v>
      </c>
      <c r="AK126" s="7">
        <v>2.6456299999999999E-2</v>
      </c>
      <c r="AL126" s="7">
        <v>3.3037999999999998E-2</v>
      </c>
      <c r="AM126" s="8"/>
      <c r="AN126" s="8"/>
      <c r="AO126" s="2"/>
      <c r="AP126" t="s">
        <v>86</v>
      </c>
      <c r="AQ126" s="7">
        <v>2.6670800000000001E-2</v>
      </c>
      <c r="AR126" s="7">
        <v>1.6429000000000001E-3</v>
      </c>
      <c r="AS126" s="7">
        <v>2.3450499999999999E-2</v>
      </c>
      <c r="AT126" s="7">
        <v>2.98912E-2</v>
      </c>
      <c r="AU126" s="8"/>
      <c r="AV126" s="8"/>
    </row>
    <row r="127" spans="1:48" x14ac:dyDescent="0.35">
      <c r="B127" s="5" t="s">
        <v>75</v>
      </c>
      <c r="C127" s="7">
        <v>1.9837799999999999E-2</v>
      </c>
      <c r="D127" s="7">
        <v>1.0016000000000001E-3</v>
      </c>
      <c r="E127" s="7">
        <v>1.7874600000000001E-2</v>
      </c>
      <c r="F127" s="7">
        <v>2.1801000000000001E-2</v>
      </c>
      <c r="G127" s="8"/>
      <c r="H127" s="8"/>
      <c r="I127" s="2"/>
      <c r="J127" t="s">
        <v>75</v>
      </c>
      <c r="K127" s="7">
        <v>1.9630700000000001E-2</v>
      </c>
      <c r="L127" s="7">
        <v>1.3772999999999999E-3</v>
      </c>
      <c r="M127" s="7">
        <v>1.6930799999999999E-2</v>
      </c>
      <c r="N127" s="7">
        <v>2.23305E-2</v>
      </c>
      <c r="O127" s="8"/>
      <c r="P127" s="8"/>
      <c r="Q127" s="2"/>
      <c r="R127" t="s">
        <v>75</v>
      </c>
      <c r="S127" s="7">
        <v>1.8842000000000001E-2</v>
      </c>
      <c r="T127" s="7">
        <v>1.3695000000000001E-3</v>
      </c>
      <c r="U127" s="7">
        <v>1.6157500000000002E-2</v>
      </c>
      <c r="V127" s="7">
        <v>2.15265E-2</v>
      </c>
      <c r="W127" s="8"/>
      <c r="X127" s="8"/>
      <c r="Y127" s="2"/>
      <c r="Z127" t="s">
        <v>75</v>
      </c>
      <c r="AA127" s="7">
        <v>1.7551199999999999E-2</v>
      </c>
      <c r="AB127" s="7">
        <v>1.2907999999999999E-3</v>
      </c>
      <c r="AC127" s="7">
        <v>1.5021E-2</v>
      </c>
      <c r="AD127" s="7">
        <v>2.00813E-2</v>
      </c>
      <c r="AE127" s="8"/>
      <c r="AF127" s="8"/>
      <c r="AG127" s="2"/>
      <c r="AH127" t="s">
        <v>75</v>
      </c>
      <c r="AI127" s="7">
        <v>1.7125399999999999E-2</v>
      </c>
      <c r="AJ127" s="7">
        <v>1.2731999999999999E-3</v>
      </c>
      <c r="AK127" s="7">
        <v>1.4629700000000001E-2</v>
      </c>
      <c r="AL127" s="7">
        <v>1.9621E-2</v>
      </c>
      <c r="AM127" s="8"/>
      <c r="AN127" s="8"/>
      <c r="AO127" s="2"/>
      <c r="AP127" t="s">
        <v>75</v>
      </c>
      <c r="AQ127" s="7">
        <v>2.1808600000000001E-2</v>
      </c>
      <c r="AR127" s="7">
        <v>1.4413E-3</v>
      </c>
      <c r="AS127" s="7">
        <v>1.89835E-2</v>
      </c>
      <c r="AT127" s="7">
        <v>2.4633700000000001E-2</v>
      </c>
      <c r="AU127" s="8"/>
      <c r="AV127" s="8"/>
    </row>
    <row r="128" spans="1:48" x14ac:dyDescent="0.35">
      <c r="B128" s="5" t="s">
        <v>87</v>
      </c>
      <c r="C128" s="7">
        <v>2.70905E-2</v>
      </c>
      <c r="D128" s="7">
        <v>1.1485E-3</v>
      </c>
      <c r="E128" s="7">
        <v>2.4839400000000001E-2</v>
      </c>
      <c r="F128" s="7">
        <v>2.9341699999999998E-2</v>
      </c>
      <c r="G128" s="8"/>
      <c r="H128" s="8"/>
      <c r="I128" s="2"/>
      <c r="J128" t="s">
        <v>87</v>
      </c>
      <c r="K128" s="7">
        <v>3.3423399999999999E-2</v>
      </c>
      <c r="L128" s="7">
        <v>1.8213000000000001E-3</v>
      </c>
      <c r="M128" s="7">
        <v>2.9853299999999999E-2</v>
      </c>
      <c r="N128" s="7">
        <v>3.6993499999999999E-2</v>
      </c>
      <c r="O128" s="8"/>
      <c r="P128" s="8"/>
      <c r="Q128" s="2"/>
      <c r="R128" t="s">
        <v>87</v>
      </c>
      <c r="S128" s="7">
        <v>2.93759E-2</v>
      </c>
      <c r="T128" s="7">
        <v>1.6735999999999999E-3</v>
      </c>
      <c r="U128" s="7">
        <v>2.6095400000000001E-2</v>
      </c>
      <c r="V128" s="7">
        <v>3.2656400000000002E-2</v>
      </c>
      <c r="W128" s="8"/>
      <c r="X128" s="8"/>
      <c r="Y128" s="2"/>
      <c r="Z128" t="s">
        <v>87</v>
      </c>
      <c r="AA128" s="7">
        <v>2.8579299999999998E-2</v>
      </c>
      <c r="AB128" s="7">
        <v>1.6708999999999999E-3</v>
      </c>
      <c r="AC128" s="7">
        <v>2.5304E-2</v>
      </c>
      <c r="AD128" s="7">
        <v>3.1854599999999997E-2</v>
      </c>
      <c r="AE128" s="8"/>
      <c r="AF128" s="8"/>
      <c r="AG128" s="2"/>
      <c r="AH128" t="s">
        <v>87</v>
      </c>
      <c r="AI128" s="7">
        <v>3.05004E-2</v>
      </c>
      <c r="AJ128" s="7">
        <v>1.7237999999999999E-3</v>
      </c>
      <c r="AK128" s="7">
        <v>2.7121599999999999E-2</v>
      </c>
      <c r="AL128" s="7">
        <v>3.3879300000000001E-2</v>
      </c>
      <c r="AM128" s="8"/>
      <c r="AN128" s="8"/>
      <c r="AO128" s="2"/>
      <c r="AP128" t="s">
        <v>87</v>
      </c>
      <c r="AQ128" s="7">
        <v>3.3499800000000003E-2</v>
      </c>
      <c r="AR128" s="7">
        <v>1.8232999999999999E-3</v>
      </c>
      <c r="AS128" s="7">
        <v>2.9925799999999999E-2</v>
      </c>
      <c r="AT128" s="7">
        <v>3.7073799999999997E-2</v>
      </c>
      <c r="AU128" s="8"/>
      <c r="AV128" s="8"/>
    </row>
    <row r="129" spans="1:48" x14ac:dyDescent="0.35">
      <c r="B129" s="5" t="s">
        <v>88</v>
      </c>
      <c r="C129" s="7">
        <v>0.60191410000000001</v>
      </c>
      <c r="D129" s="7">
        <v>3.6072000000000001E-3</v>
      </c>
      <c r="E129" s="7">
        <v>0.59484380000000003</v>
      </c>
      <c r="F129" s="7">
        <v>0.60898439999999998</v>
      </c>
      <c r="G129" s="8"/>
      <c r="H129" s="8"/>
      <c r="I129" s="2"/>
      <c r="J129" t="s">
        <v>88</v>
      </c>
      <c r="K129" s="7">
        <v>0.62592970000000003</v>
      </c>
      <c r="L129" s="7">
        <v>4.9981000000000001E-3</v>
      </c>
      <c r="M129" s="7">
        <v>0.61613260000000003</v>
      </c>
      <c r="N129" s="7">
        <v>0.63572689999999998</v>
      </c>
      <c r="O129" s="8"/>
      <c r="P129" s="8"/>
      <c r="Q129" s="2"/>
      <c r="R129" t="s">
        <v>88</v>
      </c>
      <c r="S129" s="7">
        <v>0.64779489999999995</v>
      </c>
      <c r="T129" s="7">
        <v>4.9360000000000003E-3</v>
      </c>
      <c r="U129" s="7">
        <v>0.63811949999999995</v>
      </c>
      <c r="V129" s="7">
        <v>0.65747029999999995</v>
      </c>
      <c r="W129" s="8"/>
      <c r="X129" s="8"/>
      <c r="Y129" s="2"/>
      <c r="Z129" t="s">
        <v>88</v>
      </c>
      <c r="AA129" s="7">
        <v>0.68933719999999998</v>
      </c>
      <c r="AB129" s="7">
        <v>4.8383000000000002E-3</v>
      </c>
      <c r="AC129" s="7">
        <v>0.67985340000000005</v>
      </c>
      <c r="AD129" s="7">
        <v>0.69882109999999997</v>
      </c>
      <c r="AE129" s="8"/>
      <c r="AF129" s="8"/>
      <c r="AG129" s="2"/>
      <c r="AH129" t="s">
        <v>88</v>
      </c>
      <c r="AI129" s="7">
        <v>0.70822220000000002</v>
      </c>
      <c r="AJ129" s="7">
        <v>4.7421E-3</v>
      </c>
      <c r="AK129" s="7">
        <v>0.69892679999999996</v>
      </c>
      <c r="AL129" s="7">
        <v>0.71751759999999998</v>
      </c>
      <c r="AM129" s="8"/>
      <c r="AN129" s="8"/>
      <c r="AO129" s="2"/>
      <c r="AP129" t="s">
        <v>88</v>
      </c>
      <c r="AQ129" s="7">
        <v>0.70501769999999997</v>
      </c>
      <c r="AR129" s="7">
        <v>4.8348000000000002E-3</v>
      </c>
      <c r="AS129" s="7">
        <v>0.69554059999999995</v>
      </c>
      <c r="AT129" s="7">
        <v>0.71449479999999999</v>
      </c>
      <c r="AU129" s="8"/>
      <c r="AV129" s="8"/>
    </row>
    <row r="130" spans="1:48" x14ac:dyDescent="0.35">
      <c r="B130" s="5" t="s">
        <v>89</v>
      </c>
      <c r="C130" s="7">
        <v>0.3187779</v>
      </c>
      <c r="D130" s="7">
        <v>3.4483000000000001E-3</v>
      </c>
      <c r="E130" s="7">
        <v>0.31201889999999999</v>
      </c>
      <c r="F130" s="7">
        <v>0.32553680000000002</v>
      </c>
      <c r="G130" s="8"/>
      <c r="H130" s="8"/>
      <c r="I130" s="2"/>
      <c r="J130" t="s">
        <v>89</v>
      </c>
      <c r="K130" s="7">
        <v>0.28331390000000001</v>
      </c>
      <c r="L130" s="7">
        <v>4.6817999999999999E-3</v>
      </c>
      <c r="M130" s="7">
        <v>0.27413680000000001</v>
      </c>
      <c r="N130" s="7">
        <v>0.2924911</v>
      </c>
      <c r="O130" s="8"/>
      <c r="P130" s="8"/>
      <c r="Q130" s="2"/>
      <c r="R130" t="s">
        <v>89</v>
      </c>
      <c r="S130" s="7">
        <v>0.27072370000000001</v>
      </c>
      <c r="T130" s="7">
        <v>4.6395999999999998E-3</v>
      </c>
      <c r="U130" s="7">
        <v>0.26162920000000001</v>
      </c>
      <c r="V130" s="7">
        <v>0.27981820000000002</v>
      </c>
      <c r="W130" s="8"/>
      <c r="X130" s="8"/>
      <c r="Y130" s="2"/>
      <c r="Z130" t="s">
        <v>89</v>
      </c>
      <c r="AA130" s="7">
        <v>0.23642270000000001</v>
      </c>
      <c r="AB130" s="7">
        <v>4.5066999999999998E-3</v>
      </c>
      <c r="AC130" s="7">
        <v>0.22758880000000001</v>
      </c>
      <c r="AD130" s="7">
        <v>0.24525669999999999</v>
      </c>
      <c r="AE130" s="8"/>
      <c r="AF130" s="8"/>
      <c r="AG130" s="2"/>
      <c r="AH130" t="s">
        <v>89</v>
      </c>
      <c r="AI130" s="7">
        <v>0.21440490000000001</v>
      </c>
      <c r="AJ130" s="7">
        <v>4.3308000000000001E-3</v>
      </c>
      <c r="AK130" s="7">
        <v>0.2059156</v>
      </c>
      <c r="AL130" s="7">
        <v>0.22289410000000001</v>
      </c>
      <c r="AM130" s="8"/>
      <c r="AN130" s="8"/>
      <c r="AO130" s="2"/>
      <c r="AP130" t="s">
        <v>89</v>
      </c>
      <c r="AQ130" s="7">
        <v>0.213003</v>
      </c>
      <c r="AR130" s="7">
        <v>4.4076000000000002E-3</v>
      </c>
      <c r="AS130" s="7">
        <v>0.2043633</v>
      </c>
      <c r="AT130" s="7">
        <v>0.2216428</v>
      </c>
      <c r="AU130" s="8"/>
      <c r="AV130" s="8"/>
    </row>
    <row r="131" spans="1:48" x14ac:dyDescent="0.35">
      <c r="C131" s="8" t="s">
        <v>72</v>
      </c>
      <c r="D131" s="8" t="s">
        <v>50</v>
      </c>
      <c r="E131" s="8" t="s">
        <v>51</v>
      </c>
      <c r="F131" s="8" t="s">
        <v>49</v>
      </c>
      <c r="G131" s="8"/>
      <c r="H131" s="8"/>
      <c r="I131" s="2"/>
      <c r="K131" s="8" t="s">
        <v>72</v>
      </c>
      <c r="L131" s="8" t="s">
        <v>50</v>
      </c>
      <c r="M131" s="8" t="s">
        <v>51</v>
      </c>
      <c r="N131" s="8" t="s">
        <v>49</v>
      </c>
      <c r="O131" s="8"/>
      <c r="P131" s="8"/>
      <c r="Q131" s="2"/>
      <c r="S131" s="8" t="s">
        <v>72</v>
      </c>
      <c r="T131" s="8" t="s">
        <v>50</v>
      </c>
      <c r="U131" s="8" t="s">
        <v>51</v>
      </c>
      <c r="V131" s="8" t="s">
        <v>49</v>
      </c>
      <c r="W131" s="8"/>
      <c r="X131" s="8"/>
      <c r="Y131" s="2"/>
      <c r="AA131" s="8" t="s">
        <v>72</v>
      </c>
      <c r="AB131" s="8" t="s">
        <v>50</v>
      </c>
      <c r="AC131" s="8" t="s">
        <v>51</v>
      </c>
      <c r="AD131" s="8" t="s">
        <v>49</v>
      </c>
      <c r="AE131" s="8"/>
      <c r="AF131" s="8"/>
      <c r="AG131" s="2"/>
      <c r="AI131" s="8" t="s">
        <v>72</v>
      </c>
      <c r="AJ131" s="8" t="s">
        <v>50</v>
      </c>
      <c r="AK131" s="8" t="s">
        <v>51</v>
      </c>
      <c r="AL131" s="8" t="s">
        <v>49</v>
      </c>
      <c r="AM131" s="8"/>
      <c r="AN131" s="8"/>
      <c r="AO131" s="2"/>
      <c r="AQ131" s="8" t="s">
        <v>72</v>
      </c>
      <c r="AR131" s="8" t="s">
        <v>50</v>
      </c>
      <c r="AS131" s="8" t="s">
        <v>51</v>
      </c>
      <c r="AT131" s="8" t="s">
        <v>49</v>
      </c>
      <c r="AU131" s="8"/>
      <c r="AV131" s="8"/>
    </row>
    <row r="132" spans="1:48" x14ac:dyDescent="0.35">
      <c r="B132" s="5" t="s">
        <v>73</v>
      </c>
      <c r="C132" s="7">
        <v>0.13251070000000001</v>
      </c>
      <c r="D132" s="7">
        <v>2.4675999999999999E-3</v>
      </c>
      <c r="E132" s="7">
        <v>0.12767400000000001</v>
      </c>
      <c r="F132" s="7">
        <v>0.13734730000000001</v>
      </c>
      <c r="G132" s="8"/>
      <c r="H132" s="8"/>
      <c r="I132" s="2"/>
      <c r="J132" t="s">
        <v>73</v>
      </c>
      <c r="K132" s="7">
        <v>0.13709979999999999</v>
      </c>
      <c r="L132" s="7">
        <v>3.5419000000000002E-3</v>
      </c>
      <c r="M132" s="7">
        <v>0.1301571</v>
      </c>
      <c r="N132" s="7">
        <v>0.14404259999999999</v>
      </c>
      <c r="O132" s="8"/>
      <c r="P132" s="8"/>
      <c r="Q132" s="2"/>
      <c r="R132" t="s">
        <v>73</v>
      </c>
      <c r="S132" s="7">
        <v>0.12577279999999999</v>
      </c>
      <c r="T132" s="7">
        <v>3.3495E-3</v>
      </c>
      <c r="U132" s="7">
        <v>0.1192073</v>
      </c>
      <c r="V132" s="7">
        <v>0.13233839999999999</v>
      </c>
      <c r="W132" s="8"/>
      <c r="X132" s="8"/>
      <c r="Y132" s="2"/>
      <c r="Z132" t="s">
        <v>73</v>
      </c>
      <c r="AA132" s="7">
        <v>0.115172</v>
      </c>
      <c r="AB132" s="7">
        <v>3.2147999999999999E-3</v>
      </c>
      <c r="AC132" s="7">
        <v>0.10887040000000001</v>
      </c>
      <c r="AD132" s="7">
        <v>0.1214737</v>
      </c>
      <c r="AE132" s="8"/>
      <c r="AF132" s="8"/>
      <c r="AG132" s="2"/>
      <c r="AH132" t="s">
        <v>73</v>
      </c>
      <c r="AI132" s="7">
        <v>0.12632360000000001</v>
      </c>
      <c r="AJ132" s="7">
        <v>3.3879000000000001E-3</v>
      </c>
      <c r="AK132" s="7">
        <v>0.1196827</v>
      </c>
      <c r="AL132" s="7">
        <v>0.13296440000000001</v>
      </c>
      <c r="AM132" s="8"/>
      <c r="AN132" s="8"/>
      <c r="AO132" s="2"/>
      <c r="AP132" t="s">
        <v>73</v>
      </c>
      <c r="AQ132" s="7">
        <v>0.1453979</v>
      </c>
      <c r="AR132" s="7">
        <v>3.6394999999999999E-3</v>
      </c>
      <c r="AS132" s="7">
        <v>0.1382639</v>
      </c>
      <c r="AT132" s="7">
        <v>0.152532</v>
      </c>
      <c r="AU132" s="8"/>
      <c r="AV132" s="8"/>
    </row>
    <row r="133" spans="1:48" x14ac:dyDescent="0.35">
      <c r="A133" t="s">
        <v>2</v>
      </c>
      <c r="I133" s="2"/>
      <c r="Q133" s="2"/>
      <c r="Y133" s="2"/>
      <c r="AG133" s="2"/>
      <c r="AO133" s="2"/>
    </row>
    <row r="134" spans="1:48" x14ac:dyDescent="0.35">
      <c r="A134" s="1" t="s">
        <v>8</v>
      </c>
      <c r="I134" s="2"/>
      <c r="Q134" s="2"/>
      <c r="Y134" s="2"/>
      <c r="AG134" s="2"/>
      <c r="AO134" s="2"/>
    </row>
    <row r="135" spans="1:48" x14ac:dyDescent="0.35">
      <c r="A135" t="s">
        <v>9</v>
      </c>
      <c r="I135" s="2"/>
      <c r="Q135" s="2"/>
      <c r="Y135" s="2"/>
      <c r="AG135" s="2"/>
      <c r="AO135" s="2"/>
    </row>
    <row r="136" spans="1:48" x14ac:dyDescent="0.35">
      <c r="I136" s="2"/>
      <c r="Q136" s="2"/>
      <c r="Y136" s="2"/>
      <c r="AG136" s="2"/>
      <c r="AO136" s="2"/>
    </row>
    <row r="137" spans="1:48" x14ac:dyDescent="0.35">
      <c r="A137" t="s">
        <v>10</v>
      </c>
      <c r="I137" s="2"/>
      <c r="Q137" s="2"/>
      <c r="Y137" s="2"/>
      <c r="AG137" s="2"/>
      <c r="AO137" s="2"/>
    </row>
    <row r="138" spans="1:48" x14ac:dyDescent="0.35">
      <c r="I138" s="2"/>
      <c r="Q138" s="2"/>
      <c r="Y138" s="2"/>
      <c r="AG138" s="2"/>
      <c r="AO138" s="2"/>
    </row>
    <row r="139" spans="1:48" x14ac:dyDescent="0.35">
      <c r="I139" s="2"/>
      <c r="Q139" s="2"/>
      <c r="Y139" s="2"/>
      <c r="AG139" s="2"/>
      <c r="AO139" s="2"/>
    </row>
    <row r="140" spans="1:48" x14ac:dyDescent="0.35">
      <c r="B140" s="5" t="s">
        <v>47</v>
      </c>
      <c r="C140" s="5" t="s">
        <v>57</v>
      </c>
      <c r="D140" s="5" t="s">
        <v>50</v>
      </c>
      <c r="E140" s="5" t="s">
        <v>51</v>
      </c>
      <c r="F140" s="5" t="s">
        <v>49</v>
      </c>
      <c r="I140" s="2"/>
      <c r="J140" t="s">
        <v>47</v>
      </c>
      <c r="K140" s="5" t="s">
        <v>57</v>
      </c>
      <c r="L140" s="5" t="s">
        <v>50</v>
      </c>
      <c r="M140" s="5" t="s">
        <v>51</v>
      </c>
      <c r="N140" s="5" t="s">
        <v>49</v>
      </c>
      <c r="Q140" s="2"/>
      <c r="R140" t="s">
        <v>47</v>
      </c>
      <c r="S140" s="12" t="s">
        <v>57</v>
      </c>
      <c r="T140" s="12" t="s">
        <v>50</v>
      </c>
      <c r="U140" s="12" t="s">
        <v>51</v>
      </c>
      <c r="V140" s="12" t="s">
        <v>49</v>
      </c>
      <c r="Y140" s="2"/>
      <c r="Z140" t="s">
        <v>47</v>
      </c>
      <c r="AA140" s="5" t="s">
        <v>57</v>
      </c>
      <c r="AB140" s="5" t="s">
        <v>50</v>
      </c>
      <c r="AC140" s="5" t="s">
        <v>51</v>
      </c>
      <c r="AD140" s="5" t="s">
        <v>49</v>
      </c>
      <c r="AG140" s="2"/>
      <c r="AH140" s="5" t="s">
        <v>47</v>
      </c>
      <c r="AI140" s="5" t="s">
        <v>57</v>
      </c>
      <c r="AJ140" s="5" t="s">
        <v>50</v>
      </c>
      <c r="AK140" s="5" t="s">
        <v>51</v>
      </c>
      <c r="AL140" t="s">
        <v>49</v>
      </c>
      <c r="AO140" s="2"/>
      <c r="AP140" s="5" t="s">
        <v>47</v>
      </c>
      <c r="AQ140" s="5" t="s">
        <v>57</v>
      </c>
      <c r="AR140" s="5" t="s">
        <v>50</v>
      </c>
      <c r="AS140" s="5" t="s">
        <v>51</v>
      </c>
      <c r="AT140" t="s">
        <v>49</v>
      </c>
    </row>
    <row r="141" spans="1:48" x14ac:dyDescent="0.35">
      <c r="B141" s="5" t="s">
        <v>90</v>
      </c>
      <c r="C141" s="12">
        <v>582595.6</v>
      </c>
      <c r="D141" s="13">
        <v>25058.3</v>
      </c>
      <c r="E141" s="13">
        <v>533479.4</v>
      </c>
      <c r="F141" s="13">
        <v>631711.80000000005</v>
      </c>
      <c r="I141" s="2"/>
      <c r="J141" t="s">
        <v>90</v>
      </c>
      <c r="K141" s="12">
        <v>662518.4</v>
      </c>
      <c r="L141" s="13">
        <v>36047.79</v>
      </c>
      <c r="M141" s="13">
        <v>591858.19999999995</v>
      </c>
      <c r="N141" s="13">
        <v>733178.6</v>
      </c>
      <c r="Q141" s="2"/>
      <c r="R141" t="s">
        <v>90</v>
      </c>
      <c r="S141" s="12">
        <v>621030.9</v>
      </c>
      <c r="T141" s="13">
        <v>35333.06</v>
      </c>
      <c r="U141" s="13">
        <v>551771.69999999995</v>
      </c>
      <c r="V141" s="13">
        <v>690290</v>
      </c>
      <c r="Y141" s="2"/>
      <c r="Z141" t="s">
        <v>90</v>
      </c>
      <c r="AA141" s="12">
        <v>500516.3</v>
      </c>
      <c r="AB141" s="5">
        <v>31114.85</v>
      </c>
      <c r="AC141" s="5">
        <v>439525.6</v>
      </c>
      <c r="AD141" s="5">
        <v>561507.1</v>
      </c>
      <c r="AG141" s="2"/>
      <c r="AH141" t="s">
        <v>90</v>
      </c>
      <c r="AI141" s="12">
        <v>552786.1</v>
      </c>
      <c r="AJ141" s="5">
        <v>34812.92</v>
      </c>
      <c r="AK141" s="5">
        <v>484546.5</v>
      </c>
      <c r="AL141" s="5">
        <v>621025.6</v>
      </c>
      <c r="AO141" s="2"/>
      <c r="AP141" t="s">
        <v>90</v>
      </c>
      <c r="AQ141" s="12">
        <v>483721.5</v>
      </c>
      <c r="AR141" s="5">
        <v>33801.410000000003</v>
      </c>
      <c r="AS141" s="5">
        <v>417464.6</v>
      </c>
      <c r="AT141" s="5">
        <v>549978.4</v>
      </c>
    </row>
    <row r="142" spans="1:48" x14ac:dyDescent="0.35">
      <c r="B142" s="5" t="s">
        <v>91</v>
      </c>
      <c r="C142" s="12">
        <v>277882</v>
      </c>
      <c r="D142" s="13">
        <v>16731.169999999998</v>
      </c>
      <c r="E142" s="13">
        <v>245087.6</v>
      </c>
      <c r="F142" s="13">
        <v>310676.3</v>
      </c>
      <c r="I142" s="2"/>
      <c r="J142" t="s">
        <v>91</v>
      </c>
      <c r="K142" s="12">
        <v>257997.8</v>
      </c>
      <c r="L142" s="13">
        <v>21221.88</v>
      </c>
      <c r="M142" s="13">
        <v>216399.1</v>
      </c>
      <c r="N142" s="13">
        <v>299596.59999999998</v>
      </c>
      <c r="Q142" s="2"/>
      <c r="R142" t="s">
        <v>91</v>
      </c>
      <c r="S142" s="12">
        <v>283599.8</v>
      </c>
      <c r="T142" s="13">
        <v>23141.61</v>
      </c>
      <c r="U142" s="13">
        <v>238238.1</v>
      </c>
      <c r="V142" s="13">
        <v>328961.5</v>
      </c>
      <c r="Y142" s="2"/>
      <c r="Z142" t="s">
        <v>91</v>
      </c>
      <c r="AA142" s="12">
        <v>247624.1</v>
      </c>
      <c r="AB142" s="5">
        <v>21098.48</v>
      </c>
      <c r="AC142" s="5">
        <v>206267.3</v>
      </c>
      <c r="AD142" s="5">
        <v>288981</v>
      </c>
      <c r="AG142" s="2"/>
      <c r="AH142" t="s">
        <v>91</v>
      </c>
      <c r="AI142" s="12">
        <v>255823.4</v>
      </c>
      <c r="AJ142" s="5">
        <v>22797.25</v>
      </c>
      <c r="AK142" s="5">
        <v>211136.8</v>
      </c>
      <c r="AL142" s="5">
        <v>300510.09999999998</v>
      </c>
      <c r="AO142" s="2"/>
      <c r="AP142" t="s">
        <v>91</v>
      </c>
      <c r="AQ142" s="12">
        <v>297158.09999999998</v>
      </c>
      <c r="AR142" s="5">
        <v>24392.400000000001</v>
      </c>
      <c r="AS142" s="5">
        <v>249344.6</v>
      </c>
      <c r="AT142" s="5">
        <v>344971.6</v>
      </c>
    </row>
    <row r="143" spans="1:48" x14ac:dyDescent="0.35">
      <c r="B143" s="5" t="s">
        <v>87</v>
      </c>
      <c r="C143" s="12">
        <v>421327.2</v>
      </c>
      <c r="D143" s="13">
        <v>20052.78</v>
      </c>
      <c r="E143" s="13">
        <v>382022.3</v>
      </c>
      <c r="F143" s="13">
        <v>460632.2</v>
      </c>
      <c r="I143" s="2"/>
      <c r="J143" t="s">
        <v>87</v>
      </c>
      <c r="K143" s="12">
        <v>509299.3</v>
      </c>
      <c r="L143" s="13">
        <v>31151.05</v>
      </c>
      <c r="M143" s="13">
        <v>448237.6</v>
      </c>
      <c r="N143" s="13">
        <v>570361.1</v>
      </c>
      <c r="Q143" s="2"/>
      <c r="R143" t="s">
        <v>87</v>
      </c>
      <c r="S143" s="12">
        <v>487913.1</v>
      </c>
      <c r="T143" s="13">
        <v>31180.19</v>
      </c>
      <c r="U143" s="13">
        <v>426794.3</v>
      </c>
      <c r="V143" s="13">
        <v>549031.80000000005</v>
      </c>
      <c r="Y143" s="2"/>
      <c r="Z143" t="s">
        <v>87</v>
      </c>
      <c r="AA143" s="12">
        <v>452494.9</v>
      </c>
      <c r="AB143" s="5">
        <v>29842.44</v>
      </c>
      <c r="AC143" s="5">
        <v>393998.3</v>
      </c>
      <c r="AD143" s="5">
        <v>510991.5</v>
      </c>
      <c r="AG143" s="2"/>
      <c r="AH143" t="s">
        <v>87</v>
      </c>
      <c r="AI143" s="12">
        <v>490784.4</v>
      </c>
      <c r="AJ143" s="5">
        <v>31710.99</v>
      </c>
      <c r="AK143" s="5">
        <v>428625.2</v>
      </c>
      <c r="AL143" s="5">
        <v>552943.6</v>
      </c>
      <c r="AO143" s="2"/>
      <c r="AP143" t="s">
        <v>87</v>
      </c>
      <c r="AQ143" s="12">
        <v>535219.5</v>
      </c>
      <c r="AR143" s="5">
        <v>35706.42</v>
      </c>
      <c r="AS143" s="5">
        <v>465228.4</v>
      </c>
      <c r="AT143" s="5">
        <v>605210.5</v>
      </c>
    </row>
    <row r="144" spans="1:48" x14ac:dyDescent="0.35">
      <c r="B144" s="5" t="s">
        <v>88</v>
      </c>
      <c r="C144" s="12">
        <v>8652432</v>
      </c>
      <c r="D144" s="13">
        <v>71892.490000000005</v>
      </c>
      <c r="E144" s="13">
        <v>8511518</v>
      </c>
      <c r="F144" s="13">
        <v>8793347</v>
      </c>
      <c r="I144" s="2"/>
      <c r="J144" t="s">
        <v>88</v>
      </c>
      <c r="K144" s="12">
        <v>8954707</v>
      </c>
      <c r="L144" s="13">
        <v>101730.3</v>
      </c>
      <c r="M144" s="13">
        <v>8755297</v>
      </c>
      <c r="N144" s="13">
        <v>9154117</v>
      </c>
      <c r="Q144" s="2"/>
      <c r="R144" t="s">
        <v>88</v>
      </c>
      <c r="S144" s="12">
        <v>9410355</v>
      </c>
      <c r="T144" s="13">
        <v>100868.9</v>
      </c>
      <c r="U144" s="13">
        <v>9212634</v>
      </c>
      <c r="V144" s="13">
        <v>9608076</v>
      </c>
      <c r="Y144" s="2"/>
      <c r="Z144" t="s">
        <v>88</v>
      </c>
      <c r="AA144" s="12">
        <v>10000000</v>
      </c>
      <c r="AB144" s="5">
        <v>104016.9</v>
      </c>
      <c r="AC144" s="5">
        <v>9842039</v>
      </c>
      <c r="AD144" s="5">
        <v>10200000</v>
      </c>
      <c r="AG144" s="2"/>
      <c r="AH144" t="s">
        <v>88</v>
      </c>
      <c r="AI144" s="12">
        <v>10300000</v>
      </c>
      <c r="AJ144" s="5">
        <v>113589.3</v>
      </c>
      <c r="AK144" s="5">
        <v>10100000</v>
      </c>
      <c r="AL144" s="5">
        <v>10600000</v>
      </c>
      <c r="AO144" s="2"/>
      <c r="AP144" t="s">
        <v>88</v>
      </c>
      <c r="AQ144" s="12">
        <v>10300000</v>
      </c>
      <c r="AR144" s="5">
        <v>115204.2</v>
      </c>
      <c r="AS144" s="5">
        <v>10100000</v>
      </c>
      <c r="AT144" s="5">
        <v>10500000</v>
      </c>
    </row>
    <row r="145" spans="1:48" x14ac:dyDescent="0.35">
      <c r="B145" s="5" t="s">
        <v>89</v>
      </c>
      <c r="C145" s="12">
        <v>4356337</v>
      </c>
      <c r="D145" s="13">
        <v>56609.47</v>
      </c>
      <c r="E145" s="13">
        <v>4245378</v>
      </c>
      <c r="F145" s="13">
        <v>4467296</v>
      </c>
      <c r="I145" s="2"/>
      <c r="J145" t="s">
        <v>89</v>
      </c>
      <c r="K145" s="12">
        <v>3866191</v>
      </c>
      <c r="L145" s="13">
        <v>76526.5</v>
      </c>
      <c r="M145" s="13">
        <v>3716185</v>
      </c>
      <c r="N145" s="13">
        <v>4016197</v>
      </c>
      <c r="Q145" s="2"/>
      <c r="R145" t="s">
        <v>89</v>
      </c>
      <c r="S145" s="12">
        <v>3753068</v>
      </c>
      <c r="T145" s="13">
        <v>76465.52</v>
      </c>
      <c r="U145" s="13">
        <v>3603182</v>
      </c>
      <c r="V145" s="13">
        <v>3902954</v>
      </c>
      <c r="Y145" s="2"/>
      <c r="Z145" t="s">
        <v>89</v>
      </c>
      <c r="AA145" s="12">
        <v>3344989</v>
      </c>
      <c r="AB145" s="5">
        <v>75751.5</v>
      </c>
      <c r="AC145" s="5">
        <v>3196503</v>
      </c>
      <c r="AD145" s="5">
        <v>3493476</v>
      </c>
      <c r="AG145" s="2"/>
      <c r="AH145" t="s">
        <v>89</v>
      </c>
      <c r="AI145" s="12">
        <v>2920036</v>
      </c>
      <c r="AJ145" s="5">
        <v>70862.7</v>
      </c>
      <c r="AK145" s="5">
        <v>2781133</v>
      </c>
      <c r="AL145" s="5">
        <v>3058940</v>
      </c>
      <c r="AO145" s="2"/>
      <c r="AP145" t="s">
        <v>89</v>
      </c>
      <c r="AQ145" s="12">
        <v>2918158</v>
      </c>
      <c r="AR145" s="5">
        <v>74095.77</v>
      </c>
      <c r="AS145" s="5">
        <v>2772917</v>
      </c>
      <c r="AT145" s="5">
        <v>3063399</v>
      </c>
    </row>
    <row r="146" spans="1:48" x14ac:dyDescent="0.35">
      <c r="A146" t="s">
        <v>0</v>
      </c>
      <c r="D146" s="14"/>
      <c r="E146" s="14"/>
      <c r="F146" s="14"/>
      <c r="I146" s="2"/>
      <c r="L146" s="14"/>
      <c r="M146" s="14"/>
      <c r="N146" s="14"/>
      <c r="Q146" s="2"/>
      <c r="T146" s="14"/>
      <c r="U146" s="14"/>
      <c r="V146" s="14"/>
      <c r="Y146" s="2"/>
      <c r="AA146" s="10"/>
      <c r="AG146" s="2"/>
      <c r="AI146" s="10"/>
      <c r="AO146" s="2"/>
      <c r="AQ146" s="10"/>
    </row>
    <row r="147" spans="1:48" x14ac:dyDescent="0.35">
      <c r="B147" s="6" t="s">
        <v>11</v>
      </c>
      <c r="C147" s="5" t="s">
        <v>57</v>
      </c>
      <c r="D147" s="13" t="s">
        <v>50</v>
      </c>
      <c r="E147" s="13" t="s">
        <v>51</v>
      </c>
      <c r="F147" s="13" t="s">
        <v>49</v>
      </c>
      <c r="I147" s="2"/>
      <c r="K147" s="5" t="s">
        <v>57</v>
      </c>
      <c r="L147" s="13" t="s">
        <v>50</v>
      </c>
      <c r="M147" s="13" t="s">
        <v>51</v>
      </c>
      <c r="N147" s="13" t="s">
        <v>49</v>
      </c>
      <c r="Q147" s="2"/>
      <c r="S147" s="5" t="s">
        <v>57</v>
      </c>
      <c r="T147" s="13" t="s">
        <v>50</v>
      </c>
      <c r="U147" s="13" t="s">
        <v>51</v>
      </c>
      <c r="V147" s="13" t="s">
        <v>49</v>
      </c>
      <c r="Y147" s="2"/>
      <c r="AA147" s="12" t="s">
        <v>57</v>
      </c>
      <c r="AB147" s="5" t="s">
        <v>50</v>
      </c>
      <c r="AC147" s="5" t="s">
        <v>51</v>
      </c>
      <c r="AD147" s="5" t="s">
        <v>49</v>
      </c>
      <c r="AG147" s="2"/>
      <c r="AI147" s="12" t="s">
        <v>57</v>
      </c>
      <c r="AJ147" s="5" t="s">
        <v>50</v>
      </c>
      <c r="AK147" s="5" t="s">
        <v>51</v>
      </c>
      <c r="AL147" s="5" t="s">
        <v>49</v>
      </c>
      <c r="AO147" s="2"/>
      <c r="AQ147" s="12" t="s">
        <v>57</v>
      </c>
      <c r="AR147" s="5" t="s">
        <v>50</v>
      </c>
      <c r="AS147" s="5" t="s">
        <v>51</v>
      </c>
      <c r="AT147" s="5" t="s">
        <v>49</v>
      </c>
    </row>
    <row r="148" spans="1:48" x14ac:dyDescent="0.35">
      <c r="B148" s="5" t="s">
        <v>76</v>
      </c>
      <c r="C148" s="12">
        <v>1921448</v>
      </c>
      <c r="D148" s="13">
        <v>26532.32</v>
      </c>
      <c r="E148" s="13">
        <v>1869424</v>
      </c>
      <c r="F148" s="13">
        <v>1973472</v>
      </c>
      <c r="I148" s="2"/>
      <c r="J148" t="s">
        <v>76</v>
      </c>
      <c r="K148" s="5">
        <v>1945464</v>
      </c>
      <c r="L148" s="13">
        <v>36707.42</v>
      </c>
      <c r="M148" s="13">
        <v>1873461</v>
      </c>
      <c r="N148" s="13">
        <v>2017466</v>
      </c>
      <c r="Q148" s="2"/>
      <c r="R148" t="s">
        <v>76</v>
      </c>
      <c r="S148" s="12">
        <v>1905514</v>
      </c>
      <c r="T148" s="13">
        <v>35174.43</v>
      </c>
      <c r="U148" s="13">
        <v>1836517</v>
      </c>
      <c r="V148" s="13">
        <v>1974512</v>
      </c>
      <c r="Y148" s="2"/>
      <c r="Z148" t="s">
        <v>76</v>
      </c>
      <c r="AA148" s="12">
        <v>1619267</v>
      </c>
      <c r="AB148" s="5">
        <v>31195.97</v>
      </c>
      <c r="AC148" s="5">
        <v>1558069</v>
      </c>
      <c r="AD148" s="5">
        <v>1680464</v>
      </c>
      <c r="AG148" s="2"/>
      <c r="AH148" t="s">
        <v>76</v>
      </c>
      <c r="AI148" s="12">
        <v>1784657</v>
      </c>
      <c r="AJ148" s="5">
        <v>39889.269999999997</v>
      </c>
      <c r="AK148" s="5">
        <v>1706411</v>
      </c>
      <c r="AL148" s="5">
        <v>1862903</v>
      </c>
      <c r="AO148" s="2"/>
      <c r="AP148" t="s">
        <v>76</v>
      </c>
      <c r="AQ148" s="12">
        <v>2033638</v>
      </c>
      <c r="AR148" s="5">
        <v>43381.87</v>
      </c>
      <c r="AS148" s="5">
        <v>1948550</v>
      </c>
      <c r="AT148" s="5">
        <v>2118727</v>
      </c>
    </row>
    <row r="149" spans="1:48" x14ac:dyDescent="0.35">
      <c r="I149" s="2"/>
      <c r="Q149" s="2"/>
      <c r="Y149" s="2"/>
      <c r="AG149" s="2"/>
      <c r="AO149" s="2"/>
    </row>
    <row r="150" spans="1:48" x14ac:dyDescent="0.35">
      <c r="I150" s="2"/>
      <c r="Q150" s="2"/>
      <c r="Y150" s="2"/>
      <c r="AG150" s="2"/>
      <c r="AO150" s="2"/>
    </row>
    <row r="151" spans="1:48" x14ac:dyDescent="0.35">
      <c r="A151" s="16" t="s">
        <v>12</v>
      </c>
      <c r="B151" s="2"/>
      <c r="C151" s="2"/>
      <c r="D151" s="2"/>
      <c r="E151" s="2"/>
      <c r="F151" s="2"/>
      <c r="G151" s="2"/>
      <c r="H151" s="2"/>
      <c r="I151" s="2"/>
      <c r="Q151" s="2"/>
      <c r="Y151" s="2"/>
      <c r="AG151" s="2"/>
      <c r="AO151" s="2"/>
    </row>
    <row r="152" spans="1:48" x14ac:dyDescent="0.35">
      <c r="A152" t="s">
        <v>13</v>
      </c>
      <c r="I152" s="2"/>
      <c r="Q152" s="2"/>
      <c r="Y152" s="2"/>
      <c r="AG152" s="2"/>
      <c r="AO152" s="2"/>
    </row>
    <row r="153" spans="1:48" x14ac:dyDescent="0.35">
      <c r="I153" s="2"/>
      <c r="Q153" s="2"/>
      <c r="Y153" s="2"/>
      <c r="AG153" s="2"/>
      <c r="AO153" s="2"/>
    </row>
    <row r="154" spans="1:48" x14ac:dyDescent="0.35">
      <c r="B154" s="5" t="s">
        <v>47</v>
      </c>
      <c r="C154" s="5" t="s">
        <v>72</v>
      </c>
      <c r="D154" s="5" t="s">
        <v>50</v>
      </c>
      <c r="E154" s="5" t="s">
        <v>51</v>
      </c>
      <c r="F154" s="5" t="s">
        <v>49</v>
      </c>
      <c r="I154" s="2"/>
      <c r="J154" t="s">
        <v>47</v>
      </c>
      <c r="K154" s="5" t="s">
        <v>72</v>
      </c>
      <c r="L154" s="5" t="s">
        <v>50</v>
      </c>
      <c r="M154" s="5" t="s">
        <v>51</v>
      </c>
      <c r="N154" s="5" t="s">
        <v>49</v>
      </c>
      <c r="Q154" s="2"/>
      <c r="R154" t="s">
        <v>47</v>
      </c>
      <c r="S154" s="5" t="s">
        <v>72</v>
      </c>
      <c r="T154" s="5" t="s">
        <v>50</v>
      </c>
      <c r="U154" s="5" t="s">
        <v>51</v>
      </c>
      <c r="V154" s="5" t="s">
        <v>49</v>
      </c>
      <c r="Y154" s="2"/>
      <c r="Z154" t="s">
        <v>47</v>
      </c>
      <c r="AA154" s="5" t="s">
        <v>72</v>
      </c>
      <c r="AB154" s="5" t="s">
        <v>50</v>
      </c>
      <c r="AC154" s="5" t="s">
        <v>51</v>
      </c>
      <c r="AD154" s="5" t="s">
        <v>49</v>
      </c>
      <c r="AG154" s="2"/>
      <c r="AH154" t="s">
        <v>47</v>
      </c>
      <c r="AI154" s="5" t="s">
        <v>72</v>
      </c>
      <c r="AJ154" s="5" t="s">
        <v>50</v>
      </c>
      <c r="AK154" s="5" t="s">
        <v>51</v>
      </c>
      <c r="AL154" s="5" t="s">
        <v>49</v>
      </c>
      <c r="AO154" s="2"/>
      <c r="AP154" t="s">
        <v>47</v>
      </c>
      <c r="AQ154" s="5" t="s">
        <v>72</v>
      </c>
      <c r="AR154" s="5" t="s">
        <v>50</v>
      </c>
      <c r="AS154" s="5" t="s">
        <v>51</v>
      </c>
      <c r="AT154" s="5" t="s">
        <v>49</v>
      </c>
    </row>
    <row r="155" spans="1:48" x14ac:dyDescent="0.35">
      <c r="B155" s="5" t="s">
        <v>40</v>
      </c>
      <c r="C155" s="7">
        <v>0.35474230000000001</v>
      </c>
      <c r="D155" s="7">
        <v>7.5519000000000003E-3</v>
      </c>
      <c r="E155" s="7">
        <v>0.33994010000000002</v>
      </c>
      <c r="F155" s="7">
        <v>0.3695445</v>
      </c>
      <c r="G155" s="8"/>
      <c r="H155" s="8"/>
      <c r="I155" s="2"/>
      <c r="J155" t="s">
        <v>40</v>
      </c>
      <c r="K155" s="7">
        <v>0.3935362</v>
      </c>
      <c r="L155" s="7">
        <v>1.08985E-2</v>
      </c>
      <c r="M155" s="7">
        <v>0.37217329999999998</v>
      </c>
      <c r="N155" s="7">
        <v>0.41489920000000002</v>
      </c>
      <c r="O155" s="8"/>
      <c r="P155" s="8"/>
      <c r="Q155" s="2"/>
      <c r="R155" t="s">
        <v>40</v>
      </c>
      <c r="S155" s="7">
        <v>0.37014429999999998</v>
      </c>
      <c r="T155" s="7">
        <v>1.0629E-2</v>
      </c>
      <c r="U155" s="7">
        <v>0.3493096</v>
      </c>
      <c r="V155" s="7">
        <v>0.39097890000000002</v>
      </c>
      <c r="W155" s="8"/>
      <c r="X155" s="8"/>
      <c r="Y155" s="2"/>
      <c r="Z155" t="s">
        <v>40</v>
      </c>
      <c r="AA155" s="7">
        <v>0.33345920000000001</v>
      </c>
      <c r="AB155" s="7">
        <v>1.03403E-2</v>
      </c>
      <c r="AC155" s="7">
        <v>0.31319039999999998</v>
      </c>
      <c r="AD155" s="7">
        <v>0.35372809999999999</v>
      </c>
      <c r="AE155" s="8"/>
      <c r="AF155" s="8"/>
      <c r="AG155" s="2"/>
      <c r="AH155" t="s">
        <v>40</v>
      </c>
      <c r="AI155" s="7">
        <v>0.36626570000000003</v>
      </c>
      <c r="AJ155" s="7">
        <v>1.0691900000000001E-2</v>
      </c>
      <c r="AK155" s="7">
        <v>0.3453077</v>
      </c>
      <c r="AL155" s="7">
        <v>0.38722380000000001</v>
      </c>
      <c r="AM155" s="8"/>
      <c r="AN155" s="8"/>
      <c r="AO155" s="2"/>
      <c r="AP155" t="s">
        <v>40</v>
      </c>
      <c r="AQ155" s="7">
        <v>0.3982599</v>
      </c>
      <c r="AR155" s="7">
        <v>1.10992E-2</v>
      </c>
      <c r="AS155" s="7">
        <v>0.37650349999999999</v>
      </c>
      <c r="AT155" s="7">
        <v>0.42001630000000001</v>
      </c>
      <c r="AU155" s="8"/>
      <c r="AV155" s="8"/>
    </row>
    <row r="156" spans="1:48" x14ac:dyDescent="0.35">
      <c r="B156" s="5" t="s">
        <v>41</v>
      </c>
      <c r="C156" s="7">
        <v>0.1162714</v>
      </c>
      <c r="D156" s="7">
        <v>5.2148000000000003E-3</v>
      </c>
      <c r="E156" s="7">
        <v>0.1060499</v>
      </c>
      <c r="F156" s="7">
        <v>0.12649289999999999</v>
      </c>
      <c r="G156" s="8"/>
      <c r="H156" s="8"/>
      <c r="I156" s="2"/>
      <c r="J156" t="s">
        <v>41</v>
      </c>
      <c r="K156" s="7">
        <v>0.12783149999999999</v>
      </c>
      <c r="L156" s="7">
        <v>7.8306999999999995E-3</v>
      </c>
      <c r="M156" s="7">
        <v>0.112482</v>
      </c>
      <c r="N156" s="7">
        <v>0.14318110000000001</v>
      </c>
      <c r="O156" s="8"/>
      <c r="P156" s="8"/>
      <c r="Q156" s="2"/>
      <c r="R156" t="s">
        <v>41</v>
      </c>
      <c r="S156" s="7">
        <v>0.1026131</v>
      </c>
      <c r="T156" s="7">
        <v>6.8757999999999996E-3</v>
      </c>
      <c r="U156" s="7">
        <v>8.9135300000000001E-2</v>
      </c>
      <c r="V156" s="7">
        <v>0.116091</v>
      </c>
      <c r="W156" s="8"/>
      <c r="X156" s="8"/>
      <c r="Y156" s="2"/>
      <c r="Z156" t="s">
        <v>41</v>
      </c>
      <c r="AA156" s="7">
        <v>0.10322199999999999</v>
      </c>
      <c r="AB156" s="7">
        <v>6.8633000000000001E-3</v>
      </c>
      <c r="AC156" s="7">
        <v>8.9768700000000007E-2</v>
      </c>
      <c r="AD156" s="7">
        <v>0.11667520000000001</v>
      </c>
      <c r="AE156" s="8"/>
      <c r="AF156" s="8"/>
      <c r="AG156" s="2"/>
      <c r="AH156" t="s">
        <v>41</v>
      </c>
      <c r="AI156" s="7">
        <v>0.1076738</v>
      </c>
      <c r="AJ156" s="7">
        <v>7.0521999999999998E-3</v>
      </c>
      <c r="AK156" s="7">
        <v>9.3850199999999995E-2</v>
      </c>
      <c r="AL156" s="7">
        <v>0.12149749999999999</v>
      </c>
      <c r="AM156" s="8"/>
      <c r="AN156" s="8"/>
      <c r="AO156" s="2"/>
      <c r="AP156" t="s">
        <v>41</v>
      </c>
      <c r="AQ156" s="7">
        <v>0.1487685</v>
      </c>
      <c r="AR156" s="7">
        <v>8.1189999999999995E-3</v>
      </c>
      <c r="AS156" s="7">
        <v>0.13285379999999999</v>
      </c>
      <c r="AT156" s="7">
        <v>0.1646831</v>
      </c>
      <c r="AU156" s="8"/>
      <c r="AV156" s="8"/>
    </row>
    <row r="157" spans="1:48" x14ac:dyDescent="0.35">
      <c r="B157" s="5" t="s">
        <v>42</v>
      </c>
      <c r="C157" s="7">
        <v>7.6589099999999993E-2</v>
      </c>
      <c r="D157" s="7">
        <v>4.5869999999999999E-3</v>
      </c>
      <c r="E157" s="7">
        <v>6.7598199999999997E-2</v>
      </c>
      <c r="F157" s="7">
        <v>8.55799E-2</v>
      </c>
      <c r="G157" s="8"/>
      <c r="H157" s="8"/>
      <c r="I157" s="2"/>
      <c r="J157" t="s">
        <v>42</v>
      </c>
      <c r="K157" s="7">
        <v>7.3130200000000006E-2</v>
      </c>
      <c r="L157" s="7">
        <v>6.2652000000000003E-3</v>
      </c>
      <c r="M157" s="7">
        <v>6.0849199999999999E-2</v>
      </c>
      <c r="N157" s="7">
        <v>8.5411200000000007E-2</v>
      </c>
      <c r="O157" s="8"/>
      <c r="P157" s="8"/>
      <c r="Q157" s="2"/>
      <c r="R157" t="s">
        <v>42</v>
      </c>
      <c r="S157" s="7">
        <v>6.5471500000000002E-2</v>
      </c>
      <c r="T157" s="7">
        <v>5.7612000000000002E-3</v>
      </c>
      <c r="U157" s="7">
        <v>5.4178400000000002E-2</v>
      </c>
      <c r="V157" s="7">
        <v>7.6764600000000002E-2</v>
      </c>
      <c r="W157" s="8"/>
      <c r="X157" s="8"/>
      <c r="Y157" s="2"/>
      <c r="Z157" t="s">
        <v>42</v>
      </c>
      <c r="AA157" s="7">
        <v>6.0952699999999999E-2</v>
      </c>
      <c r="AB157" s="7">
        <v>5.4875000000000002E-3</v>
      </c>
      <c r="AC157" s="7">
        <v>5.01961E-2</v>
      </c>
      <c r="AD157" s="7">
        <v>7.1709300000000004E-2</v>
      </c>
      <c r="AE157" s="8"/>
      <c r="AF157" s="8"/>
      <c r="AG157" s="2"/>
      <c r="AH157" t="s">
        <v>42</v>
      </c>
      <c r="AI157" s="7">
        <v>7.5114200000000006E-2</v>
      </c>
      <c r="AJ157" s="7">
        <v>6.1129000000000001E-3</v>
      </c>
      <c r="AK157" s="7">
        <v>6.3131900000000005E-2</v>
      </c>
      <c r="AL157" s="7">
        <v>8.7096599999999996E-2</v>
      </c>
      <c r="AM157" s="8"/>
      <c r="AN157" s="8"/>
      <c r="AO157" s="2"/>
      <c r="AP157" t="s">
        <v>42</v>
      </c>
      <c r="AQ157" s="7">
        <v>8.5611699999999999E-2</v>
      </c>
      <c r="AR157" s="7">
        <v>6.6397000000000001E-3</v>
      </c>
      <c r="AS157" s="7">
        <v>7.25967E-2</v>
      </c>
      <c r="AT157" s="7">
        <v>9.8626699999999998E-2</v>
      </c>
      <c r="AU157" s="8"/>
      <c r="AV157" s="8"/>
    </row>
    <row r="158" spans="1:48" x14ac:dyDescent="0.35">
      <c r="B158" s="5" t="s">
        <v>43</v>
      </c>
      <c r="C158" s="7">
        <v>5.5961299999999999E-2</v>
      </c>
      <c r="D158" s="7">
        <v>3.8335999999999999E-3</v>
      </c>
      <c r="E158" s="7">
        <v>4.8447200000000003E-2</v>
      </c>
      <c r="F158" s="7">
        <v>6.3475400000000001E-2</v>
      </c>
      <c r="G158" s="8"/>
      <c r="H158" s="8"/>
      <c r="I158" s="2"/>
      <c r="J158" t="s">
        <v>43</v>
      </c>
      <c r="K158" s="7">
        <v>5.17385E-2</v>
      </c>
      <c r="L158" s="7">
        <v>5.6468000000000004E-3</v>
      </c>
      <c r="M158" s="7">
        <v>4.0669799999999999E-2</v>
      </c>
      <c r="N158" s="7">
        <v>6.2807199999999994E-2</v>
      </c>
      <c r="O158" s="8"/>
      <c r="P158" s="8"/>
      <c r="Q158" s="2"/>
      <c r="R158" t="s">
        <v>43</v>
      </c>
      <c r="S158" s="7">
        <v>4.93385E-2</v>
      </c>
      <c r="T158" s="7">
        <v>5.1054999999999998E-3</v>
      </c>
      <c r="U158" s="7">
        <v>3.9330900000000002E-2</v>
      </c>
      <c r="V158" s="7">
        <v>5.9346200000000002E-2</v>
      </c>
      <c r="W158" s="8"/>
      <c r="X158" s="8"/>
      <c r="Y158" s="2"/>
      <c r="Z158" t="s">
        <v>43</v>
      </c>
      <c r="AA158" s="7">
        <v>3.9804399999999997E-2</v>
      </c>
      <c r="AB158" s="7">
        <v>4.6686999999999996E-3</v>
      </c>
      <c r="AC158" s="7">
        <v>3.06529E-2</v>
      </c>
      <c r="AD158" s="7">
        <v>4.8955899999999997E-2</v>
      </c>
      <c r="AE158" s="8"/>
      <c r="AF158" s="8"/>
      <c r="AG158" s="2"/>
      <c r="AH158" t="s">
        <v>43</v>
      </c>
      <c r="AI158" s="7">
        <v>4.36497E-2</v>
      </c>
      <c r="AJ158" s="7">
        <v>4.6712999999999998E-3</v>
      </c>
      <c r="AK158" s="7">
        <v>3.4493000000000003E-2</v>
      </c>
      <c r="AL158" s="7">
        <v>5.28063E-2</v>
      </c>
      <c r="AM158" s="8"/>
      <c r="AN158" s="8"/>
      <c r="AO158" s="2"/>
      <c r="AP158" t="s">
        <v>43</v>
      </c>
      <c r="AQ158" s="7">
        <v>4.8182000000000003E-2</v>
      </c>
      <c r="AR158" s="7">
        <v>5.1352000000000004E-3</v>
      </c>
      <c r="AS158" s="7">
        <v>3.8115999999999997E-2</v>
      </c>
      <c r="AT158" s="7">
        <v>5.8248000000000001E-2</v>
      </c>
      <c r="AU158" s="8"/>
      <c r="AV158" s="8"/>
    </row>
    <row r="159" spans="1:48" x14ac:dyDescent="0.35">
      <c r="B159" s="5" t="s">
        <v>44</v>
      </c>
      <c r="C159" s="7">
        <v>5.8950900000000001E-2</v>
      </c>
      <c r="D159" s="7">
        <v>4.0800000000000003E-3</v>
      </c>
      <c r="E159" s="7">
        <v>5.09538E-2</v>
      </c>
      <c r="F159" s="7">
        <v>6.6948099999999997E-2</v>
      </c>
      <c r="G159" s="8"/>
      <c r="H159" s="8"/>
      <c r="I159" s="2"/>
      <c r="J159" t="s">
        <v>44</v>
      </c>
      <c r="K159" s="7">
        <v>3.91373E-2</v>
      </c>
      <c r="L159" s="7">
        <v>4.6340000000000001E-3</v>
      </c>
      <c r="M159" s="7">
        <v>3.0053799999999999E-2</v>
      </c>
      <c r="N159" s="7">
        <v>4.8220699999999998E-2</v>
      </c>
      <c r="O159" s="8"/>
      <c r="P159" s="8"/>
      <c r="Q159" s="2"/>
      <c r="R159" t="s">
        <v>44</v>
      </c>
      <c r="S159" s="7">
        <v>4.1197400000000002E-2</v>
      </c>
      <c r="T159" s="7">
        <v>4.8428999999999998E-3</v>
      </c>
      <c r="U159" s="7">
        <v>3.1704499999999997E-2</v>
      </c>
      <c r="V159" s="7">
        <v>5.0690399999999997E-2</v>
      </c>
      <c r="W159" s="8"/>
      <c r="X159" s="8"/>
      <c r="Y159" s="2"/>
      <c r="Z159" t="s">
        <v>44</v>
      </c>
      <c r="AA159" s="7">
        <v>3.83919E-2</v>
      </c>
      <c r="AB159" s="7">
        <v>4.7679000000000003E-3</v>
      </c>
      <c r="AC159" s="7">
        <v>2.9045999999999999E-2</v>
      </c>
      <c r="AD159" s="7">
        <v>4.7737799999999997E-2</v>
      </c>
      <c r="AE159" s="8"/>
      <c r="AF159" s="8"/>
      <c r="AG159" s="2"/>
      <c r="AH159" t="s">
        <v>44</v>
      </c>
      <c r="AI159" s="7">
        <v>3.8894100000000001E-2</v>
      </c>
      <c r="AJ159" s="7">
        <v>5.0860999999999996E-3</v>
      </c>
      <c r="AK159" s="7">
        <v>2.8924399999999999E-2</v>
      </c>
      <c r="AL159" s="7">
        <v>4.8863799999999999E-2</v>
      </c>
      <c r="AM159" s="8"/>
      <c r="AN159" s="8"/>
      <c r="AO159" s="2"/>
      <c r="AP159" t="s">
        <v>44</v>
      </c>
      <c r="AQ159" s="7">
        <v>4.6069800000000001E-2</v>
      </c>
      <c r="AR159" s="7">
        <v>5.3189999999999999E-3</v>
      </c>
      <c r="AS159" s="7">
        <v>3.5643599999999998E-2</v>
      </c>
      <c r="AT159" s="7">
        <v>5.64961E-2</v>
      </c>
      <c r="AU159" s="8"/>
      <c r="AV159" s="8"/>
    </row>
    <row r="160" spans="1:48" x14ac:dyDescent="0.35">
      <c r="C160" s="8"/>
      <c r="D160" s="8"/>
      <c r="E160" s="8"/>
      <c r="F160" s="8"/>
      <c r="G160" s="8"/>
      <c r="H160" s="8"/>
      <c r="I160" s="2"/>
      <c r="K160" s="8"/>
      <c r="L160" s="8"/>
      <c r="M160" s="8"/>
      <c r="N160" s="8"/>
      <c r="O160" s="8"/>
      <c r="P160" s="8"/>
      <c r="Q160" s="2"/>
      <c r="S160" s="8"/>
      <c r="T160" s="8"/>
      <c r="U160" s="8"/>
      <c r="V160" s="8"/>
      <c r="W160" s="8"/>
      <c r="X160" s="8"/>
      <c r="Y160" s="2"/>
      <c r="AA160" s="8"/>
      <c r="AB160" s="8"/>
      <c r="AC160" s="8"/>
      <c r="AD160" s="8"/>
      <c r="AE160" s="8"/>
      <c r="AF160" s="8"/>
      <c r="AG160" s="2"/>
      <c r="AI160" s="8"/>
      <c r="AJ160" s="8"/>
      <c r="AK160" s="8"/>
      <c r="AL160" s="8"/>
      <c r="AM160" s="8"/>
      <c r="AN160" s="8"/>
      <c r="AO160" s="2"/>
      <c r="AQ160" s="8"/>
      <c r="AR160" s="8"/>
      <c r="AS160" s="8"/>
      <c r="AT160" s="8"/>
      <c r="AU160" s="8"/>
      <c r="AV160" s="8"/>
    </row>
    <row r="161" spans="1:48" x14ac:dyDescent="0.35">
      <c r="A161" s="16" t="s">
        <v>14</v>
      </c>
      <c r="B161" s="2"/>
      <c r="C161" s="17"/>
      <c r="D161" s="17"/>
      <c r="E161" s="17"/>
      <c r="F161" s="17"/>
      <c r="G161" s="17"/>
      <c r="H161" s="17"/>
      <c r="I161" s="2"/>
      <c r="K161" s="8"/>
      <c r="L161" s="8"/>
      <c r="M161" s="8"/>
      <c r="N161" s="8"/>
      <c r="O161" s="8"/>
      <c r="P161" s="8"/>
      <c r="Q161" s="2"/>
      <c r="S161" s="8"/>
      <c r="T161" s="8"/>
      <c r="U161" s="8"/>
      <c r="V161" s="8"/>
      <c r="W161" s="8"/>
      <c r="X161" s="8"/>
      <c r="Y161" s="2"/>
      <c r="AA161" s="8"/>
      <c r="AB161" s="8"/>
      <c r="AC161" s="8"/>
      <c r="AD161" s="8"/>
      <c r="AE161" s="8"/>
      <c r="AF161" s="8"/>
      <c r="AG161" s="2"/>
      <c r="AI161" s="8"/>
      <c r="AJ161" s="8"/>
      <c r="AK161" s="8"/>
      <c r="AL161" s="8"/>
      <c r="AM161" s="8"/>
      <c r="AN161" s="8"/>
      <c r="AO161" s="2"/>
      <c r="AQ161" s="8"/>
      <c r="AR161" s="8"/>
      <c r="AS161" s="8"/>
      <c r="AT161" s="8"/>
      <c r="AU161" s="8"/>
      <c r="AV161" s="8"/>
    </row>
    <row r="162" spans="1:48" x14ac:dyDescent="0.35">
      <c r="A162" t="s">
        <v>15</v>
      </c>
      <c r="C162" s="8"/>
      <c r="D162" s="8"/>
      <c r="E162" s="8"/>
      <c r="F162" s="8"/>
      <c r="G162" s="8"/>
      <c r="H162" s="8"/>
      <c r="I162" s="2"/>
      <c r="K162" s="8"/>
      <c r="L162" s="8"/>
      <c r="M162" s="8"/>
      <c r="N162" s="8"/>
      <c r="O162" s="8"/>
      <c r="P162" s="8"/>
      <c r="Q162" s="2"/>
      <c r="S162" s="8"/>
      <c r="T162" s="8"/>
      <c r="U162" s="8"/>
      <c r="V162" s="8"/>
      <c r="W162" s="8"/>
      <c r="X162" s="8"/>
      <c r="Y162" s="2"/>
      <c r="AA162" s="8"/>
      <c r="AB162" s="8"/>
      <c r="AC162" s="8"/>
      <c r="AD162" s="8"/>
      <c r="AE162" s="8"/>
      <c r="AF162" s="8"/>
      <c r="AG162" s="2"/>
      <c r="AI162" s="8"/>
      <c r="AJ162" s="8"/>
      <c r="AK162" s="8"/>
      <c r="AL162" s="8"/>
      <c r="AM162" s="8"/>
      <c r="AN162" s="8"/>
      <c r="AO162" s="2"/>
      <c r="AQ162" s="8"/>
      <c r="AR162" s="8"/>
      <c r="AS162" s="8"/>
      <c r="AT162" s="8"/>
      <c r="AU162" s="8"/>
      <c r="AV162" s="8"/>
    </row>
    <row r="163" spans="1:48" x14ac:dyDescent="0.35">
      <c r="C163" s="8"/>
      <c r="D163" s="8"/>
      <c r="E163" s="8"/>
      <c r="F163" s="8"/>
      <c r="G163" s="8"/>
      <c r="H163" s="8"/>
      <c r="I163" s="2"/>
      <c r="K163" s="8"/>
      <c r="L163" s="8"/>
      <c r="M163" s="8"/>
      <c r="N163" s="8"/>
      <c r="O163" s="8"/>
      <c r="P163" s="8"/>
      <c r="Q163" s="2"/>
      <c r="S163" s="8"/>
      <c r="T163" s="8"/>
      <c r="U163" s="8"/>
      <c r="V163" s="8"/>
      <c r="W163" s="8"/>
      <c r="X163" s="8"/>
      <c r="Y163" s="2"/>
      <c r="AA163" s="8"/>
      <c r="AB163" s="8"/>
      <c r="AC163" s="8"/>
      <c r="AD163" s="8"/>
      <c r="AE163" s="8"/>
      <c r="AF163" s="8"/>
      <c r="AG163" s="2"/>
      <c r="AI163" s="8"/>
      <c r="AJ163" s="8"/>
      <c r="AK163" s="8"/>
      <c r="AL163" s="8"/>
      <c r="AM163" s="8"/>
      <c r="AN163" s="8"/>
      <c r="AO163" s="2"/>
      <c r="AQ163" s="8"/>
      <c r="AR163" s="8"/>
      <c r="AS163" s="8"/>
      <c r="AT163" s="8"/>
      <c r="AU163" s="8"/>
      <c r="AV163" s="8"/>
    </row>
    <row r="164" spans="1:48" x14ac:dyDescent="0.35">
      <c r="A164" s="1" t="s">
        <v>34</v>
      </c>
      <c r="C164" s="8"/>
      <c r="D164" s="8"/>
      <c r="E164" s="8"/>
      <c r="F164" s="8"/>
      <c r="G164" s="8"/>
      <c r="H164" s="8"/>
      <c r="I164" s="2"/>
      <c r="K164" s="8"/>
      <c r="L164" s="8"/>
      <c r="M164" s="8"/>
      <c r="N164" s="8"/>
      <c r="O164" s="8"/>
      <c r="P164" s="8"/>
      <c r="Q164" s="2"/>
      <c r="S164" s="8"/>
      <c r="T164" s="8"/>
      <c r="U164" s="8"/>
      <c r="V164" s="8"/>
      <c r="W164" s="8"/>
      <c r="X164" s="8"/>
      <c r="Y164" s="2"/>
      <c r="AA164" s="8"/>
      <c r="AB164" s="8"/>
      <c r="AC164" s="8"/>
      <c r="AD164" s="8"/>
      <c r="AE164" s="8"/>
      <c r="AF164" s="8"/>
      <c r="AG164" s="2"/>
      <c r="AI164" s="8"/>
      <c r="AJ164" s="8"/>
      <c r="AK164" s="8"/>
      <c r="AL164" s="8"/>
      <c r="AM164" s="8"/>
      <c r="AN164" s="8"/>
      <c r="AO164" s="2"/>
      <c r="AQ164" s="8"/>
      <c r="AR164" s="8"/>
      <c r="AS164" s="8"/>
      <c r="AT164" s="8"/>
      <c r="AU164" s="8"/>
      <c r="AV164" s="8"/>
    </row>
    <row r="165" spans="1:48" x14ac:dyDescent="0.35">
      <c r="C165" s="8"/>
      <c r="D165" s="8"/>
      <c r="E165" s="8"/>
      <c r="F165" s="8"/>
      <c r="G165" s="8"/>
      <c r="H165" s="8"/>
      <c r="I165" s="2"/>
      <c r="K165" s="8"/>
      <c r="L165" s="8"/>
      <c r="M165" s="8"/>
      <c r="N165" s="8"/>
      <c r="O165" s="8"/>
      <c r="P165" s="8"/>
      <c r="Q165" s="2"/>
      <c r="S165" s="8"/>
      <c r="T165" s="8"/>
      <c r="U165" s="8"/>
      <c r="V165" s="8"/>
      <c r="W165" s="8"/>
      <c r="X165" s="8"/>
      <c r="Y165" s="2"/>
      <c r="AA165" s="8"/>
      <c r="AB165" s="8"/>
      <c r="AC165" s="8"/>
      <c r="AD165" s="8"/>
      <c r="AE165" s="8"/>
      <c r="AF165" s="8"/>
      <c r="AG165" s="2"/>
      <c r="AI165" s="8"/>
      <c r="AJ165" s="8"/>
      <c r="AK165" s="8"/>
      <c r="AL165" s="8"/>
      <c r="AM165" s="8"/>
      <c r="AN165" s="8"/>
      <c r="AO165" s="2"/>
      <c r="AQ165" s="8"/>
      <c r="AR165" s="8"/>
      <c r="AS165" s="8"/>
      <c r="AT165" s="8"/>
      <c r="AU165" s="8"/>
      <c r="AV165" s="8"/>
    </row>
    <row r="166" spans="1:48" x14ac:dyDescent="0.35">
      <c r="B166" s="5" t="s">
        <v>47</v>
      </c>
      <c r="C166" s="7" t="s">
        <v>48</v>
      </c>
      <c r="D166" s="7" t="s">
        <v>50</v>
      </c>
      <c r="E166" s="7" t="s">
        <v>51</v>
      </c>
      <c r="F166" s="7" t="s">
        <v>49</v>
      </c>
      <c r="G166" s="8"/>
      <c r="H166" s="8"/>
      <c r="I166" s="2"/>
      <c r="J166" t="s">
        <v>47</v>
      </c>
      <c r="K166" s="7" t="s">
        <v>48</v>
      </c>
      <c r="L166" s="7" t="s">
        <v>50</v>
      </c>
      <c r="M166" s="7" t="s">
        <v>51</v>
      </c>
      <c r="N166" s="7" t="s">
        <v>49</v>
      </c>
      <c r="O166" s="8"/>
      <c r="P166" s="8"/>
      <c r="Q166" s="2"/>
      <c r="R166" t="s">
        <v>47</v>
      </c>
      <c r="S166" s="7" t="s">
        <v>48</v>
      </c>
      <c r="T166" s="7" t="s">
        <v>50</v>
      </c>
      <c r="U166" s="7" t="s">
        <v>51</v>
      </c>
      <c r="V166" s="7" t="s">
        <v>49</v>
      </c>
      <c r="W166" s="8"/>
      <c r="X166" s="8"/>
      <c r="Y166" s="2"/>
      <c r="Z166" t="s">
        <v>47</v>
      </c>
      <c r="AA166" s="7" t="s">
        <v>48</v>
      </c>
      <c r="AB166" s="7" t="s">
        <v>50</v>
      </c>
      <c r="AC166" s="7" t="s">
        <v>51</v>
      </c>
      <c r="AD166" s="7" t="s">
        <v>49</v>
      </c>
      <c r="AE166" s="8"/>
      <c r="AF166" s="8"/>
      <c r="AG166" s="2"/>
      <c r="AH166" t="s">
        <v>47</v>
      </c>
      <c r="AI166" s="7" t="s">
        <v>48</v>
      </c>
      <c r="AJ166" s="7" t="s">
        <v>50</v>
      </c>
      <c r="AK166" s="7" t="s">
        <v>51</v>
      </c>
      <c r="AL166" s="7" t="s">
        <v>49</v>
      </c>
      <c r="AM166" s="8"/>
      <c r="AN166" s="8"/>
      <c r="AO166" s="2"/>
      <c r="AP166" t="s">
        <v>47</v>
      </c>
      <c r="AQ166" s="7" t="s">
        <v>48</v>
      </c>
      <c r="AR166" s="7" t="s">
        <v>50</v>
      </c>
      <c r="AS166" s="7" t="s">
        <v>51</v>
      </c>
      <c r="AT166" s="7" t="s">
        <v>49</v>
      </c>
      <c r="AU166" s="8"/>
      <c r="AV166" s="8"/>
    </row>
    <row r="167" spans="1:48" x14ac:dyDescent="0.35">
      <c r="B167" s="5" t="s">
        <v>40</v>
      </c>
      <c r="C167" s="7">
        <v>0.84714279999999997</v>
      </c>
      <c r="D167" s="7">
        <v>1.1027199999999999E-2</v>
      </c>
      <c r="E167" s="7">
        <v>0.8255287</v>
      </c>
      <c r="F167" s="7">
        <v>0.868757</v>
      </c>
      <c r="G167" s="8"/>
      <c r="H167" s="8"/>
      <c r="I167" s="2"/>
      <c r="J167" t="s">
        <v>40</v>
      </c>
      <c r="K167" s="7">
        <v>0.87662720000000005</v>
      </c>
      <c r="L167" s="7">
        <v>1.2217499999999999E-2</v>
      </c>
      <c r="M167" s="7">
        <v>0.85267870000000001</v>
      </c>
      <c r="N167" s="7">
        <v>0.90057580000000004</v>
      </c>
      <c r="O167" s="8"/>
      <c r="P167" s="8"/>
      <c r="Q167" s="2"/>
      <c r="R167" t="s">
        <v>40</v>
      </c>
      <c r="S167" s="7">
        <v>0.86609480000000005</v>
      </c>
      <c r="T167" s="7">
        <v>1.51921E-2</v>
      </c>
      <c r="U167" s="7">
        <v>0.83631560000000005</v>
      </c>
      <c r="V167" s="7">
        <v>0.89587399999999995</v>
      </c>
      <c r="W167" s="8"/>
      <c r="X167" s="8"/>
      <c r="Y167" s="2"/>
      <c r="Z167" t="s">
        <v>40</v>
      </c>
      <c r="AA167" s="7">
        <v>0.87158639999999998</v>
      </c>
      <c r="AB167" s="7">
        <v>1.7263199999999999E-2</v>
      </c>
      <c r="AC167" s="7">
        <v>0.83774729999999997</v>
      </c>
      <c r="AD167" s="7">
        <v>0.90542540000000005</v>
      </c>
      <c r="AE167" s="8"/>
      <c r="AF167" s="8"/>
      <c r="AG167" s="2"/>
      <c r="AH167" t="s">
        <v>40</v>
      </c>
      <c r="AI167" s="7">
        <v>0.88683970000000001</v>
      </c>
      <c r="AJ167" s="7">
        <v>1.26614E-2</v>
      </c>
      <c r="AK167" s="7">
        <v>0.86202109999999998</v>
      </c>
      <c r="AL167" s="7">
        <v>0.91165819999999997</v>
      </c>
      <c r="AM167" s="8"/>
      <c r="AN167" s="8"/>
      <c r="AO167" s="2"/>
      <c r="AP167" t="s">
        <v>40</v>
      </c>
      <c r="AQ167" s="7">
        <v>0.91603900000000005</v>
      </c>
      <c r="AR167" s="7">
        <v>8.4977000000000004E-3</v>
      </c>
      <c r="AS167" s="7">
        <v>0.89938200000000001</v>
      </c>
      <c r="AT167" s="7">
        <v>0.93269599999999997</v>
      </c>
      <c r="AU167" s="8"/>
      <c r="AV167" s="8"/>
    </row>
    <row r="168" spans="1:48" x14ac:dyDescent="0.35">
      <c r="B168" s="5" t="s">
        <v>41</v>
      </c>
      <c r="C168" s="7">
        <v>0.71535550000000003</v>
      </c>
      <c r="D168" s="7">
        <v>2.2509100000000001E-2</v>
      </c>
      <c r="E168" s="7">
        <v>0.67123600000000005</v>
      </c>
      <c r="F168" s="7">
        <v>0.75947500000000001</v>
      </c>
      <c r="G168" s="8"/>
      <c r="H168" s="8"/>
      <c r="I168" s="2"/>
      <c r="J168" t="s">
        <v>41</v>
      </c>
      <c r="K168" s="7">
        <v>0.71949189999999996</v>
      </c>
      <c r="L168" s="7">
        <v>3.3141400000000001E-2</v>
      </c>
      <c r="M168" s="7">
        <v>0.65452880000000002</v>
      </c>
      <c r="N168" s="7">
        <v>0.78445500000000001</v>
      </c>
      <c r="O168" s="8"/>
      <c r="P168" s="8"/>
      <c r="Q168" s="2"/>
      <c r="R168" t="s">
        <v>41</v>
      </c>
      <c r="S168" s="7">
        <v>0.75773559999999995</v>
      </c>
      <c r="T168" s="7">
        <v>3.3890700000000003E-2</v>
      </c>
      <c r="U168" s="7">
        <v>0.69130369999999997</v>
      </c>
      <c r="V168" s="7">
        <v>0.82416750000000005</v>
      </c>
      <c r="W168" s="8"/>
      <c r="X168" s="8"/>
      <c r="Y168" s="2"/>
      <c r="Z168" t="s">
        <v>41</v>
      </c>
      <c r="AA168" s="7">
        <v>0.79797960000000001</v>
      </c>
      <c r="AB168" s="7">
        <v>3.7291400000000002E-2</v>
      </c>
      <c r="AC168" s="7">
        <v>0.72488180000000002</v>
      </c>
      <c r="AD168" s="7">
        <v>0.8710774</v>
      </c>
      <c r="AE168" s="8"/>
      <c r="AF168" s="8"/>
      <c r="AG168" s="2"/>
      <c r="AH168" t="s">
        <v>41</v>
      </c>
      <c r="AI168" s="7">
        <v>0.81581429999999999</v>
      </c>
      <c r="AJ168" s="7">
        <v>2.3792799999999999E-2</v>
      </c>
      <c r="AK168" s="7">
        <v>0.76917599999999997</v>
      </c>
      <c r="AL168" s="7">
        <v>0.86245249999999996</v>
      </c>
      <c r="AM168" s="8"/>
      <c r="AN168" s="8"/>
      <c r="AO168" s="2"/>
      <c r="AP168" t="s">
        <v>41</v>
      </c>
      <c r="AQ168" s="7">
        <v>0.83464070000000001</v>
      </c>
      <c r="AR168" s="7">
        <v>2.0372500000000002E-2</v>
      </c>
      <c r="AS168" s="7">
        <v>0.79470700000000005</v>
      </c>
      <c r="AT168" s="7">
        <v>0.87457450000000003</v>
      </c>
      <c r="AU168" s="8"/>
      <c r="AV168" s="8"/>
    </row>
    <row r="169" spans="1:48" x14ac:dyDescent="0.35">
      <c r="B169" s="5" t="s">
        <v>42</v>
      </c>
      <c r="C169" s="7">
        <v>0.57798930000000004</v>
      </c>
      <c r="D169" s="7">
        <v>2.9196699999999999E-2</v>
      </c>
      <c r="E169" s="7">
        <v>0.52076160000000005</v>
      </c>
      <c r="F169" s="7">
        <v>0.63521700000000003</v>
      </c>
      <c r="G169" s="8"/>
      <c r="H169" s="8"/>
      <c r="I169" s="2"/>
      <c r="J169" t="s">
        <v>42</v>
      </c>
      <c r="K169" s="7">
        <v>0.64947759999999999</v>
      </c>
      <c r="L169" s="7">
        <v>3.8209699999999999E-2</v>
      </c>
      <c r="M169" s="7">
        <v>0.57457970000000003</v>
      </c>
      <c r="N169" s="7">
        <v>0.72437549999999995</v>
      </c>
      <c r="O169" s="8"/>
      <c r="P169" s="8"/>
      <c r="Q169" s="2"/>
      <c r="R169" t="s">
        <v>42</v>
      </c>
      <c r="S169" s="7">
        <v>0.63424499999999995</v>
      </c>
      <c r="T169" s="7">
        <v>4.0974700000000003E-2</v>
      </c>
      <c r="U169" s="7">
        <v>0.55392719999999995</v>
      </c>
      <c r="V169" s="7">
        <v>0.7145627</v>
      </c>
      <c r="W169" s="8"/>
      <c r="X169" s="8"/>
      <c r="Y169" s="2"/>
      <c r="Z169" t="s">
        <v>42</v>
      </c>
      <c r="AA169" s="7">
        <v>0.63142770000000004</v>
      </c>
      <c r="AB169" s="7">
        <v>4.8027599999999997E-2</v>
      </c>
      <c r="AC169" s="7">
        <v>0.53728480000000001</v>
      </c>
      <c r="AD169" s="7">
        <v>0.72557050000000001</v>
      </c>
      <c r="AE169" s="8"/>
      <c r="AF169" s="8"/>
      <c r="AG169" s="2"/>
      <c r="AH169" t="s">
        <v>42</v>
      </c>
      <c r="AI169" s="7">
        <v>0.63617250000000003</v>
      </c>
      <c r="AJ169" s="7">
        <v>4.7600099999999999E-2</v>
      </c>
      <c r="AK169" s="7">
        <v>0.54286789999999996</v>
      </c>
      <c r="AL169" s="7">
        <v>0.72947720000000005</v>
      </c>
      <c r="AM169" s="8"/>
      <c r="AN169" s="8"/>
      <c r="AO169" s="2"/>
      <c r="AP169" t="s">
        <v>42</v>
      </c>
      <c r="AQ169" s="7">
        <v>0.73248729999999995</v>
      </c>
      <c r="AR169" s="7">
        <v>5.68935E-2</v>
      </c>
      <c r="AS169" s="7">
        <v>0.62096569999999995</v>
      </c>
      <c r="AT169" s="7">
        <v>0.8440088</v>
      </c>
      <c r="AU169" s="8"/>
      <c r="AV169" s="8"/>
    </row>
    <row r="170" spans="1:48" x14ac:dyDescent="0.35">
      <c r="B170" s="5" t="s">
        <v>43</v>
      </c>
      <c r="C170" s="7">
        <v>0.47951529999999998</v>
      </c>
      <c r="D170" s="7">
        <v>3.1156E-2</v>
      </c>
      <c r="E170" s="7">
        <v>0.41844730000000002</v>
      </c>
      <c r="F170" s="7">
        <v>0.54058340000000005</v>
      </c>
      <c r="G170" s="8"/>
      <c r="H170" s="8"/>
      <c r="I170" s="2"/>
      <c r="J170" t="s">
        <v>43</v>
      </c>
      <c r="K170" s="7">
        <v>0.50788869999999997</v>
      </c>
      <c r="L170" s="7">
        <v>5.01541E-2</v>
      </c>
      <c r="M170" s="7">
        <v>0.40957769999999999</v>
      </c>
      <c r="N170" s="7">
        <v>0.60619979999999996</v>
      </c>
      <c r="O170" s="8"/>
      <c r="P170" s="8"/>
      <c r="Q170" s="2"/>
      <c r="R170" t="s">
        <v>43</v>
      </c>
      <c r="S170" s="7">
        <v>0.46303359999999999</v>
      </c>
      <c r="T170" s="7">
        <v>4.5217300000000002E-2</v>
      </c>
      <c r="U170" s="7">
        <v>0.3743997</v>
      </c>
      <c r="V170" s="7">
        <v>0.55166760000000004</v>
      </c>
      <c r="W170" s="8"/>
      <c r="X170" s="8"/>
      <c r="Y170" s="2"/>
      <c r="Z170" t="s">
        <v>43</v>
      </c>
      <c r="AA170" s="7">
        <v>0.50290570000000001</v>
      </c>
      <c r="AB170" s="7">
        <v>4.9577599999999999E-2</v>
      </c>
      <c r="AC170" s="7">
        <v>0.40572469999999999</v>
      </c>
      <c r="AD170" s="7">
        <v>0.60008660000000003</v>
      </c>
      <c r="AE170" s="8"/>
      <c r="AF170" s="8"/>
      <c r="AG170" s="2"/>
      <c r="AH170" t="s">
        <v>43</v>
      </c>
      <c r="AI170" s="7">
        <v>0.65720730000000005</v>
      </c>
      <c r="AJ170" s="7">
        <v>3.8120800000000003E-2</v>
      </c>
      <c r="AK170" s="7">
        <v>0.58248370000000005</v>
      </c>
      <c r="AL170" s="7">
        <v>0.73193079999999999</v>
      </c>
      <c r="AM170" s="8"/>
      <c r="AN170" s="8"/>
      <c r="AO170" s="2"/>
      <c r="AP170" t="s">
        <v>43</v>
      </c>
      <c r="AQ170" s="7">
        <v>0.57937110000000003</v>
      </c>
      <c r="AR170" s="7">
        <v>4.8991899999999998E-2</v>
      </c>
      <c r="AS170" s="7">
        <v>0.48333809999999999</v>
      </c>
      <c r="AT170" s="7">
        <v>0.675404</v>
      </c>
      <c r="AU170" s="8"/>
      <c r="AV170" s="8"/>
    </row>
    <row r="171" spans="1:48" x14ac:dyDescent="0.35">
      <c r="B171" s="5" t="s">
        <v>44</v>
      </c>
      <c r="C171" s="7">
        <v>0.2798717</v>
      </c>
      <c r="D171" s="7">
        <v>2.9878600000000002E-2</v>
      </c>
      <c r="E171" s="7">
        <v>0.22130749999999999</v>
      </c>
      <c r="F171" s="7">
        <v>0.33843600000000001</v>
      </c>
      <c r="G171" s="8"/>
      <c r="H171" s="8"/>
      <c r="I171" s="2"/>
      <c r="J171" t="s">
        <v>44</v>
      </c>
      <c r="K171" s="7">
        <v>0.14546510000000001</v>
      </c>
      <c r="L171" s="7">
        <v>5.3223800000000002E-2</v>
      </c>
      <c r="M171" s="7">
        <v>4.1136800000000001E-2</v>
      </c>
      <c r="N171" s="7">
        <v>0.2497935</v>
      </c>
      <c r="O171" s="8"/>
      <c r="P171" s="8"/>
      <c r="Q171" s="2"/>
      <c r="R171" t="s">
        <v>44</v>
      </c>
      <c r="S171" s="7">
        <v>0.21996370000000001</v>
      </c>
      <c r="T171" s="7">
        <v>4.1992099999999997E-2</v>
      </c>
      <c r="U171" s="7">
        <v>0.13765169999999999</v>
      </c>
      <c r="V171" s="7">
        <v>0.30227569999999998</v>
      </c>
      <c r="W171" s="8"/>
      <c r="X171" s="8"/>
      <c r="Y171" s="2"/>
      <c r="Z171" t="s">
        <v>44</v>
      </c>
      <c r="AA171" s="7">
        <v>0.2752964</v>
      </c>
      <c r="AB171" s="7">
        <v>4.7667800000000003E-2</v>
      </c>
      <c r="AC171" s="7">
        <v>0.18185889999999999</v>
      </c>
      <c r="AD171" s="7">
        <v>0.36873400000000001</v>
      </c>
      <c r="AE171" s="8"/>
      <c r="AF171" s="8"/>
      <c r="AG171" s="2"/>
      <c r="AH171" t="s">
        <v>44</v>
      </c>
      <c r="AI171" s="7">
        <v>0.21359420000000001</v>
      </c>
      <c r="AJ171" s="7">
        <v>5.3869300000000002E-2</v>
      </c>
      <c r="AK171" s="7">
        <v>0.10800079999999999</v>
      </c>
      <c r="AL171" s="7">
        <v>0.31918760000000002</v>
      </c>
      <c r="AM171" s="8"/>
      <c r="AN171" s="8"/>
      <c r="AO171" s="2"/>
      <c r="AP171" t="s">
        <v>44</v>
      </c>
      <c r="AQ171" s="7">
        <v>0.24472450000000001</v>
      </c>
      <c r="AR171" s="7">
        <v>4.14712E-2</v>
      </c>
      <c r="AS171" s="7">
        <v>0.16343350000000001</v>
      </c>
      <c r="AT171" s="7">
        <v>0.32601540000000001</v>
      </c>
      <c r="AU171" s="8"/>
      <c r="AV171" s="8"/>
    </row>
    <row r="172" spans="1:48" x14ac:dyDescent="0.35">
      <c r="B172" s="5" t="s">
        <v>57</v>
      </c>
      <c r="C172" s="7">
        <v>0.46989059999999999</v>
      </c>
      <c r="D172" s="7">
        <v>2.1327200000000001E-2</v>
      </c>
      <c r="E172" s="7">
        <v>0.42808770000000002</v>
      </c>
      <c r="F172" s="7">
        <v>0.51169339999999996</v>
      </c>
      <c r="G172" s="8"/>
      <c r="H172" s="8"/>
      <c r="I172" s="2"/>
      <c r="J172" t="s">
        <v>57</v>
      </c>
      <c r="K172" s="7">
        <v>0.41662480000000002</v>
      </c>
      <c r="L172" s="7">
        <v>7.2141700000000003E-2</v>
      </c>
      <c r="M172" s="7">
        <v>0.27521400000000001</v>
      </c>
      <c r="N172" s="7">
        <v>0.55803559999999996</v>
      </c>
      <c r="O172" s="8"/>
      <c r="P172" s="8"/>
      <c r="Q172" s="2"/>
      <c r="R172" t="s">
        <v>57</v>
      </c>
      <c r="S172" s="7">
        <v>0.4845353</v>
      </c>
      <c r="T172" s="7">
        <v>3.2419999999999997E-2</v>
      </c>
      <c r="U172" s="7">
        <v>0.42098629999999998</v>
      </c>
      <c r="V172" s="7">
        <v>0.54808429999999997</v>
      </c>
      <c r="W172" s="8"/>
      <c r="X172" s="8"/>
      <c r="Y172" s="2"/>
      <c r="Z172" t="s">
        <v>57</v>
      </c>
      <c r="AA172" s="7">
        <v>0.52999260000000004</v>
      </c>
      <c r="AB172" s="7">
        <v>3.3632500000000003E-2</v>
      </c>
      <c r="AC172" s="7">
        <v>0.4640668</v>
      </c>
      <c r="AD172" s="7">
        <v>0.59591839999999996</v>
      </c>
      <c r="AE172" s="8"/>
      <c r="AF172" s="8"/>
      <c r="AG172" s="2"/>
      <c r="AH172" t="s">
        <v>57</v>
      </c>
      <c r="AI172" s="7">
        <v>0.52579710000000002</v>
      </c>
      <c r="AJ172" s="7">
        <v>5.0605600000000001E-2</v>
      </c>
      <c r="AK172" s="7">
        <v>0.42660110000000001</v>
      </c>
      <c r="AL172" s="7">
        <v>0.62499300000000002</v>
      </c>
      <c r="AM172" s="8"/>
      <c r="AN172" s="8"/>
      <c r="AO172" s="2"/>
      <c r="AP172" t="s">
        <v>57</v>
      </c>
      <c r="AQ172" s="7">
        <v>0.57987630000000001</v>
      </c>
      <c r="AR172" s="7">
        <v>3.59984E-2</v>
      </c>
      <c r="AS172" s="7">
        <v>0.50931300000000002</v>
      </c>
      <c r="AT172" s="7">
        <v>0.65043960000000001</v>
      </c>
      <c r="AU172" s="8"/>
      <c r="AV172" s="8"/>
    </row>
    <row r="173" spans="1:48" x14ac:dyDescent="0.35">
      <c r="C173" s="8"/>
      <c r="D173" s="8"/>
      <c r="E173" s="8"/>
      <c r="F173" s="8"/>
      <c r="G173" s="8"/>
      <c r="H173" s="8"/>
      <c r="I173" s="2"/>
      <c r="K173" s="8"/>
      <c r="L173" s="8"/>
      <c r="M173" s="8"/>
      <c r="N173" s="8"/>
      <c r="O173" s="8"/>
      <c r="P173" s="8"/>
      <c r="Q173" s="2"/>
      <c r="S173" s="8"/>
      <c r="T173" s="8"/>
      <c r="U173" s="8"/>
      <c r="V173" s="8"/>
      <c r="W173" s="8"/>
      <c r="X173" s="8"/>
      <c r="Y173" s="2"/>
      <c r="AA173" s="8"/>
      <c r="AB173" s="8"/>
      <c r="AC173" s="8"/>
      <c r="AD173" s="8"/>
      <c r="AE173" s="8"/>
      <c r="AF173" s="8"/>
      <c r="AG173" s="2"/>
      <c r="AI173" s="8"/>
      <c r="AJ173" s="8"/>
      <c r="AK173" s="8"/>
      <c r="AL173" s="8"/>
      <c r="AM173" s="8"/>
      <c r="AN173" s="8"/>
      <c r="AO173" s="2"/>
      <c r="AQ173" s="8"/>
      <c r="AR173" s="8"/>
      <c r="AS173" s="8"/>
      <c r="AT173" s="8"/>
      <c r="AU173" s="8"/>
      <c r="AV173" s="8"/>
    </row>
    <row r="174" spans="1:48" x14ac:dyDescent="0.35">
      <c r="A174" s="1" t="s">
        <v>35</v>
      </c>
      <c r="C174" s="8"/>
      <c r="D174" s="8"/>
      <c r="E174" s="8"/>
      <c r="F174" s="8"/>
      <c r="G174" s="8"/>
      <c r="H174" s="8"/>
      <c r="I174" s="2"/>
      <c r="K174" s="8"/>
      <c r="L174" s="8"/>
      <c r="M174" s="8"/>
      <c r="N174" s="8"/>
      <c r="O174" s="8"/>
      <c r="P174" s="8"/>
      <c r="Q174" s="2"/>
      <c r="S174" s="8"/>
      <c r="T174" s="8"/>
      <c r="U174" s="8"/>
      <c r="V174" s="8"/>
      <c r="W174" s="8"/>
      <c r="X174" s="8"/>
      <c r="Y174" s="2"/>
      <c r="AA174" s="8"/>
      <c r="AB174" s="8"/>
      <c r="AC174" s="8"/>
      <c r="AD174" s="8"/>
      <c r="AE174" s="8"/>
      <c r="AF174" s="8"/>
      <c r="AG174" s="2"/>
      <c r="AI174" s="8"/>
      <c r="AJ174" s="8"/>
      <c r="AK174" s="8"/>
      <c r="AL174" s="8"/>
      <c r="AM174" s="8"/>
      <c r="AN174" s="8"/>
      <c r="AO174" s="2"/>
      <c r="AQ174" s="8"/>
      <c r="AR174" s="8"/>
      <c r="AS174" s="8"/>
      <c r="AT174" s="8"/>
      <c r="AU174" s="8"/>
      <c r="AV174" s="8"/>
    </row>
    <row r="175" spans="1:48" x14ac:dyDescent="0.35">
      <c r="C175" s="8"/>
      <c r="D175" s="8"/>
      <c r="E175" s="8"/>
      <c r="F175" s="8"/>
      <c r="G175" s="8"/>
      <c r="H175" s="8"/>
      <c r="I175" s="2"/>
      <c r="K175" s="8"/>
      <c r="L175" s="8"/>
      <c r="M175" s="8"/>
      <c r="N175" s="8"/>
      <c r="O175" s="8"/>
      <c r="P175" s="8"/>
      <c r="Q175" s="2"/>
      <c r="S175" s="8"/>
      <c r="T175" s="8"/>
      <c r="U175" s="8"/>
      <c r="V175" s="8"/>
      <c r="W175" s="8"/>
      <c r="X175" s="8"/>
      <c r="Y175" s="2"/>
      <c r="AA175" s="8"/>
      <c r="AB175" s="8"/>
      <c r="AC175" s="8"/>
      <c r="AD175" s="8"/>
      <c r="AE175" s="8"/>
      <c r="AF175" s="8"/>
      <c r="AG175" s="2"/>
      <c r="AI175" s="8"/>
      <c r="AJ175" s="8"/>
      <c r="AK175" s="8"/>
      <c r="AL175" s="8"/>
      <c r="AM175" s="8"/>
      <c r="AN175" s="8"/>
      <c r="AO175" s="2"/>
      <c r="AQ175" s="8"/>
      <c r="AR175" s="8"/>
      <c r="AS175" s="8"/>
      <c r="AT175" s="8"/>
      <c r="AU175" s="8"/>
      <c r="AV175" s="8"/>
    </row>
    <row r="176" spans="1:48" x14ac:dyDescent="0.35">
      <c r="B176" s="5" t="s">
        <v>47</v>
      </c>
      <c r="C176" s="7" t="s">
        <v>48</v>
      </c>
      <c r="D176" s="7" t="s">
        <v>50</v>
      </c>
      <c r="E176" s="7" t="s">
        <v>51</v>
      </c>
      <c r="F176" s="7" t="s">
        <v>49</v>
      </c>
      <c r="G176" s="8"/>
      <c r="H176" s="8"/>
      <c r="I176" s="2"/>
      <c r="J176" t="s">
        <v>47</v>
      </c>
      <c r="K176" s="7" t="s">
        <v>48</v>
      </c>
      <c r="L176" s="7" t="s">
        <v>50</v>
      </c>
      <c r="M176" s="7" t="s">
        <v>51</v>
      </c>
      <c r="N176" s="7" t="s">
        <v>49</v>
      </c>
      <c r="O176" s="8"/>
      <c r="P176" s="8"/>
      <c r="Q176" s="2"/>
      <c r="R176" t="s">
        <v>47</v>
      </c>
      <c r="S176" s="7" t="s">
        <v>48</v>
      </c>
      <c r="T176" s="7" t="s">
        <v>50</v>
      </c>
      <c r="U176" s="7" t="s">
        <v>51</v>
      </c>
      <c r="V176" s="7" t="s">
        <v>49</v>
      </c>
      <c r="W176" s="8"/>
      <c r="X176" s="8"/>
      <c r="Y176" s="2"/>
      <c r="Z176" t="s">
        <v>47</v>
      </c>
      <c r="AA176" s="7" t="s">
        <v>48</v>
      </c>
      <c r="AB176" s="7" t="s">
        <v>50</v>
      </c>
      <c r="AC176" s="7" t="s">
        <v>51</v>
      </c>
      <c r="AD176" s="7" t="s">
        <v>49</v>
      </c>
      <c r="AE176" s="8"/>
      <c r="AF176" s="8"/>
      <c r="AG176" s="2"/>
      <c r="AH176" t="s">
        <v>47</v>
      </c>
      <c r="AI176" s="7" t="s">
        <v>48</v>
      </c>
      <c r="AJ176" s="7" t="s">
        <v>50</v>
      </c>
      <c r="AK176" s="7" t="s">
        <v>51</v>
      </c>
      <c r="AL176" s="7" t="s">
        <v>49</v>
      </c>
      <c r="AM176" s="8"/>
      <c r="AN176" s="8"/>
      <c r="AO176" s="2"/>
      <c r="AP176" t="s">
        <v>47</v>
      </c>
      <c r="AQ176" s="7" t="s">
        <v>48</v>
      </c>
      <c r="AR176" s="7" t="s">
        <v>50</v>
      </c>
      <c r="AS176" s="7" t="s">
        <v>51</v>
      </c>
      <c r="AT176" s="7" t="s">
        <v>49</v>
      </c>
      <c r="AU176" s="8"/>
      <c r="AV176" s="8"/>
    </row>
    <row r="177" spans="1:48" x14ac:dyDescent="0.35">
      <c r="B177" s="5" t="s">
        <v>40</v>
      </c>
      <c r="C177" s="7">
        <v>5.3623999999999998E-3</v>
      </c>
      <c r="D177" s="7">
        <v>1.854E-3</v>
      </c>
      <c r="E177" s="7">
        <v>1.7283999999999999E-3</v>
      </c>
      <c r="F177" s="7">
        <v>8.9963000000000005E-3</v>
      </c>
      <c r="G177" s="8"/>
      <c r="H177" s="8"/>
      <c r="I177" s="2"/>
      <c r="J177" t="s">
        <v>40</v>
      </c>
      <c r="K177" s="7">
        <v>1.7439000000000001E-3</v>
      </c>
      <c r="L177" s="7">
        <v>7.2409999999999998E-4</v>
      </c>
      <c r="M177" s="7">
        <v>3.2459999999999998E-4</v>
      </c>
      <c r="N177" s="7">
        <v>3.1632000000000001E-3</v>
      </c>
      <c r="O177" s="8"/>
      <c r="P177" s="8"/>
      <c r="Q177" s="2"/>
      <c r="R177" t="s">
        <v>40</v>
      </c>
      <c r="S177" s="7">
        <v>4.5773999999999997E-3</v>
      </c>
      <c r="T177" s="7">
        <v>2.3869E-3</v>
      </c>
      <c r="U177" s="7">
        <v>-1.013E-4</v>
      </c>
      <c r="V177" s="7">
        <v>9.2561999999999992E-3</v>
      </c>
      <c r="W177" s="8"/>
      <c r="X177" s="8"/>
      <c r="Y177" s="2"/>
      <c r="Z177" t="s">
        <v>40</v>
      </c>
      <c r="AA177" s="7">
        <v>3.7556E-3</v>
      </c>
      <c r="AB177" s="7">
        <v>1.9419000000000001E-3</v>
      </c>
      <c r="AC177" s="7">
        <v>-5.0800000000000002E-5</v>
      </c>
      <c r="AD177" s="7">
        <v>7.5621000000000004E-3</v>
      </c>
      <c r="AE177" s="8"/>
      <c r="AF177" s="8"/>
      <c r="AG177" s="2"/>
      <c r="AH177" t="s">
        <v>40</v>
      </c>
      <c r="AI177" s="7">
        <v>4.8897000000000003E-3</v>
      </c>
      <c r="AJ177" s="7">
        <v>2.0485E-3</v>
      </c>
      <c r="AK177" s="7">
        <v>8.7429999999999995E-4</v>
      </c>
      <c r="AL177" s="7">
        <v>8.9051000000000009E-3</v>
      </c>
      <c r="AM177" s="8"/>
      <c r="AN177" s="8"/>
      <c r="AO177" s="2"/>
      <c r="AP177" t="s">
        <v>40</v>
      </c>
      <c r="AQ177" s="7">
        <v>6.1697000000000002E-3</v>
      </c>
      <c r="AR177" s="7">
        <v>2.5319000000000001E-3</v>
      </c>
      <c r="AS177" s="7">
        <v>1.2067E-3</v>
      </c>
      <c r="AT177" s="7">
        <v>1.1132700000000001E-2</v>
      </c>
      <c r="AU177" s="8"/>
      <c r="AV177" s="8"/>
    </row>
    <row r="178" spans="1:48" x14ac:dyDescent="0.35">
      <c r="B178" s="5" t="s">
        <v>41</v>
      </c>
      <c r="C178" s="7">
        <v>3.3482E-3</v>
      </c>
      <c r="D178" s="7">
        <v>1.6804000000000001E-3</v>
      </c>
      <c r="E178" s="7">
        <v>5.4400000000000001E-5</v>
      </c>
      <c r="F178" s="7">
        <v>6.6419000000000001E-3</v>
      </c>
      <c r="G178" s="8"/>
      <c r="H178" s="8"/>
      <c r="I178" s="2"/>
      <c r="J178" t="s">
        <v>41</v>
      </c>
      <c r="K178" s="7">
        <v>5.4527000000000004E-3</v>
      </c>
      <c r="L178" s="7">
        <v>4.1723000000000003E-3</v>
      </c>
      <c r="M178" s="7">
        <v>-2.7258E-3</v>
      </c>
      <c r="N178" s="7">
        <v>1.36311E-2</v>
      </c>
      <c r="O178" s="8"/>
      <c r="P178" s="8"/>
      <c r="Q178" s="2"/>
      <c r="R178" t="s">
        <v>41</v>
      </c>
      <c r="S178" s="7">
        <v>8.3505000000000003E-3</v>
      </c>
      <c r="T178" s="7">
        <v>4.9892000000000001E-3</v>
      </c>
      <c r="U178" s="7">
        <v>-1.4293000000000001E-3</v>
      </c>
      <c r="V178" s="7">
        <v>1.8130299999999999E-2</v>
      </c>
      <c r="W178" s="8"/>
      <c r="X178" s="8"/>
      <c r="Y178" s="2"/>
      <c r="Z178" t="s">
        <v>41</v>
      </c>
      <c r="AA178" s="7">
        <v>7.2334000000000001E-3</v>
      </c>
      <c r="AB178" s="7">
        <v>2.9087000000000002E-3</v>
      </c>
      <c r="AC178" s="7">
        <v>1.5317E-3</v>
      </c>
      <c r="AD178" s="7">
        <v>1.2935E-2</v>
      </c>
      <c r="AE178" s="8"/>
      <c r="AF178" s="8"/>
      <c r="AG178" s="2"/>
      <c r="AH178" t="s">
        <v>41</v>
      </c>
      <c r="AI178" s="7">
        <v>1.7876900000000001E-2</v>
      </c>
      <c r="AJ178" s="7">
        <v>6.2798999999999997E-3</v>
      </c>
      <c r="AK178" s="7">
        <v>5.5671999999999996E-3</v>
      </c>
      <c r="AL178" s="7">
        <v>3.0186600000000001E-2</v>
      </c>
      <c r="AM178" s="8"/>
      <c r="AN178" s="8"/>
      <c r="AO178" s="2"/>
      <c r="AP178" t="s">
        <v>41</v>
      </c>
      <c r="AQ178" s="7">
        <v>1.24685E-2</v>
      </c>
      <c r="AR178" s="7">
        <v>3.9224000000000004E-3</v>
      </c>
      <c r="AS178" s="7">
        <v>4.7799000000000001E-3</v>
      </c>
      <c r="AT178" s="7">
        <v>2.0157100000000001E-2</v>
      </c>
      <c r="AU178" s="8"/>
      <c r="AV178" s="8"/>
    </row>
    <row r="179" spans="1:48" x14ac:dyDescent="0.35">
      <c r="B179" s="5" t="s">
        <v>42</v>
      </c>
      <c r="C179" s="7">
        <v>3.2908E-3</v>
      </c>
      <c r="D179" s="7">
        <v>1.2484E-3</v>
      </c>
      <c r="E179" s="7">
        <v>8.4389999999999997E-4</v>
      </c>
      <c r="F179" s="7">
        <v>5.7375999999999998E-3</v>
      </c>
      <c r="G179" s="8"/>
      <c r="H179" s="8"/>
      <c r="I179" s="2"/>
      <c r="J179" t="s">
        <v>42</v>
      </c>
      <c r="K179" s="7">
        <v>9.3085000000000008E-3</v>
      </c>
      <c r="L179" s="7">
        <v>7.1135E-3</v>
      </c>
      <c r="M179" s="7">
        <v>-4.6351999999999999E-3</v>
      </c>
      <c r="N179" s="7">
        <v>2.32523E-2</v>
      </c>
      <c r="O179" s="8"/>
      <c r="P179" s="8"/>
      <c r="Q179" s="2"/>
      <c r="R179" t="s">
        <v>42</v>
      </c>
      <c r="S179" s="7">
        <v>1.5995700000000002E-2</v>
      </c>
      <c r="T179" s="7">
        <v>8.6975000000000004E-3</v>
      </c>
      <c r="U179" s="7">
        <v>-1.0529999999999999E-3</v>
      </c>
      <c r="V179" s="7">
        <v>3.3044400000000002E-2</v>
      </c>
      <c r="W179" s="8"/>
      <c r="X179" s="8"/>
      <c r="Y179" s="2"/>
      <c r="Z179" t="s">
        <v>42</v>
      </c>
      <c r="AA179" s="7">
        <v>6.7738E-3</v>
      </c>
      <c r="AB179" s="7">
        <v>3.7607999999999999E-3</v>
      </c>
      <c r="AC179" s="7">
        <v>-5.9809999999999996E-4</v>
      </c>
      <c r="AD179" s="7">
        <v>1.4145700000000001E-2</v>
      </c>
      <c r="AE179" s="8"/>
      <c r="AF179" s="8"/>
      <c r="AG179" s="2"/>
      <c r="AH179" t="s">
        <v>42</v>
      </c>
      <c r="AI179" s="7">
        <v>3.5901000000000001E-3</v>
      </c>
      <c r="AJ179" s="7">
        <v>1.6462E-3</v>
      </c>
      <c r="AK179" s="7">
        <v>3.6329999999999999E-4</v>
      </c>
      <c r="AL179" s="7">
        <v>6.8168999999999999E-3</v>
      </c>
      <c r="AM179" s="8"/>
      <c r="AN179" s="8"/>
      <c r="AO179" s="2"/>
      <c r="AP179" t="s">
        <v>42</v>
      </c>
      <c r="AQ179" s="7">
        <v>1.4013000000000001E-3</v>
      </c>
      <c r="AR179" s="7">
        <v>5.306E-4</v>
      </c>
      <c r="AS179" s="7">
        <v>3.612E-4</v>
      </c>
      <c r="AT179" s="7">
        <v>2.4413999999999998E-3</v>
      </c>
      <c r="AU179" s="8"/>
      <c r="AV179" s="8"/>
    </row>
    <row r="180" spans="1:48" x14ac:dyDescent="0.35">
      <c r="B180" s="5" t="s">
        <v>43</v>
      </c>
      <c r="C180" s="7">
        <v>1.2394000000000001E-3</v>
      </c>
      <c r="D180" s="7">
        <v>4.8319999999999998E-4</v>
      </c>
      <c r="E180" s="7">
        <v>2.923E-4</v>
      </c>
      <c r="F180" s="7">
        <v>2.1865000000000001E-3</v>
      </c>
      <c r="G180" s="8"/>
      <c r="H180" s="8"/>
      <c r="I180" s="2"/>
      <c r="J180" t="s">
        <v>43</v>
      </c>
      <c r="K180" s="7">
        <v>2.3509999999999998E-3</v>
      </c>
      <c r="L180" s="7">
        <v>2.3318000000000002E-3</v>
      </c>
      <c r="M180" s="7">
        <v>-2.2198000000000001E-3</v>
      </c>
      <c r="N180" s="7">
        <v>6.9217999999999997E-3</v>
      </c>
      <c r="O180" s="8"/>
      <c r="P180" s="8"/>
      <c r="Q180" s="2"/>
      <c r="R180" t="s">
        <v>43</v>
      </c>
      <c r="S180" s="7">
        <v>2.5019999999999999E-3</v>
      </c>
      <c r="T180" s="7">
        <v>1.5127000000000001E-3</v>
      </c>
      <c r="U180" s="7">
        <v>-4.6329999999999999E-4</v>
      </c>
      <c r="V180" s="7">
        <v>5.4672000000000002E-3</v>
      </c>
      <c r="W180" s="8"/>
      <c r="X180" s="8"/>
      <c r="Y180" s="2"/>
      <c r="Z180" t="s">
        <v>43</v>
      </c>
      <c r="AA180" s="7">
        <v>7.9903000000000005E-3</v>
      </c>
      <c r="AB180" s="7">
        <v>4.6988000000000004E-3</v>
      </c>
      <c r="AC180" s="7">
        <v>-1.2201E-3</v>
      </c>
      <c r="AD180" s="7">
        <v>1.7200699999999999E-2</v>
      </c>
      <c r="AE180" s="8"/>
      <c r="AF180" s="8"/>
      <c r="AG180" s="2"/>
      <c r="AH180" t="s">
        <v>43</v>
      </c>
      <c r="AI180" s="7">
        <v>1.0243199999999999E-2</v>
      </c>
      <c r="AJ180" s="7">
        <v>4.0964E-3</v>
      </c>
      <c r="AK180" s="7">
        <v>2.2135000000000002E-3</v>
      </c>
      <c r="AL180" s="7">
        <v>1.8273000000000001E-2</v>
      </c>
      <c r="AM180" s="8"/>
      <c r="AN180" s="8"/>
      <c r="AO180" s="2"/>
      <c r="AP180" t="s">
        <v>43</v>
      </c>
      <c r="AQ180" s="7">
        <v>1.02425E-2</v>
      </c>
      <c r="AR180" s="7">
        <v>5.9543E-3</v>
      </c>
      <c r="AS180" s="7">
        <v>-1.4289999999999999E-3</v>
      </c>
      <c r="AT180" s="7">
        <v>2.1914099999999999E-2</v>
      </c>
      <c r="AU180" s="8"/>
      <c r="AV180" s="8"/>
    </row>
    <row r="181" spans="1:48" x14ac:dyDescent="0.35">
      <c r="B181" s="5" t="s">
        <v>44</v>
      </c>
      <c r="C181" s="7">
        <v>1.3812E-3</v>
      </c>
      <c r="D181" s="7">
        <v>1.1481E-3</v>
      </c>
      <c r="E181" s="7">
        <v>-8.6930000000000004E-4</v>
      </c>
      <c r="F181" s="7">
        <v>3.6316E-3</v>
      </c>
      <c r="G181" s="8"/>
      <c r="H181" s="8"/>
      <c r="I181" s="2"/>
      <c r="J181" t="s">
        <v>44</v>
      </c>
      <c r="K181" s="7">
        <v>1.189E-4</v>
      </c>
      <c r="L181" s="7">
        <v>1.0230000000000001E-4</v>
      </c>
      <c r="M181" s="7">
        <v>-8.1600000000000005E-5</v>
      </c>
      <c r="N181" s="7">
        <v>3.1950000000000001E-4</v>
      </c>
      <c r="O181" s="8"/>
      <c r="P181" s="8"/>
      <c r="Q181" s="2"/>
      <c r="R181" t="s">
        <v>44</v>
      </c>
      <c r="S181" s="7">
        <v>9.4910000000000003E-4</v>
      </c>
      <c r="T181" s="7">
        <v>3.791E-4</v>
      </c>
      <c r="U181" s="7">
        <v>2.0589999999999999E-4</v>
      </c>
      <c r="V181" s="7">
        <v>1.6923000000000001E-3</v>
      </c>
      <c r="W181" s="8"/>
      <c r="X181" s="8"/>
      <c r="Y181" s="2"/>
      <c r="Z181" t="s">
        <v>44</v>
      </c>
      <c r="AA181" s="7">
        <v>1.087E-4</v>
      </c>
      <c r="AB181" s="7">
        <v>9.7800000000000006E-5</v>
      </c>
      <c r="AC181" s="7">
        <v>-8.2999999999999998E-5</v>
      </c>
      <c r="AD181" s="7">
        <v>3.0039999999999998E-4</v>
      </c>
      <c r="AE181" s="8"/>
      <c r="AF181" s="8"/>
      <c r="AG181" s="2"/>
      <c r="AH181" t="s">
        <v>44</v>
      </c>
      <c r="AI181" s="7">
        <v>5.1025000000000003E-3</v>
      </c>
      <c r="AJ181" s="7">
        <v>2.6554E-3</v>
      </c>
      <c r="AK181" s="7">
        <v>-1.025E-4</v>
      </c>
      <c r="AL181" s="7">
        <v>1.0307500000000001E-2</v>
      </c>
      <c r="AM181" s="8"/>
      <c r="AN181" s="8"/>
      <c r="AO181" s="2"/>
      <c r="AP181" t="s">
        <v>44</v>
      </c>
      <c r="AQ181" s="7">
        <v>1.9283600000000001E-2</v>
      </c>
      <c r="AR181" s="7">
        <v>1.7570499999999999E-2</v>
      </c>
      <c r="AS181" s="7">
        <v>-1.51577E-2</v>
      </c>
      <c r="AT181" s="7">
        <v>5.3725000000000002E-2</v>
      </c>
      <c r="AU181" s="8"/>
      <c r="AV181" s="8"/>
    </row>
    <row r="182" spans="1:48" x14ac:dyDescent="0.35">
      <c r="B182" s="5" t="s">
        <v>57</v>
      </c>
      <c r="C182" s="7">
        <v>2.3048999999999999E-3</v>
      </c>
      <c r="D182" s="7">
        <v>6.4260000000000001E-4</v>
      </c>
      <c r="E182" s="7">
        <v>1.0453000000000001E-3</v>
      </c>
      <c r="F182" s="7">
        <v>3.5645E-3</v>
      </c>
      <c r="G182" s="8"/>
      <c r="H182" s="8"/>
      <c r="I182" s="2"/>
      <c r="J182" t="s">
        <v>57</v>
      </c>
      <c r="K182" s="7">
        <v>2.3701999999999998E-3</v>
      </c>
      <c r="L182" s="7">
        <v>1.1165000000000001E-3</v>
      </c>
      <c r="M182" s="7">
        <v>1.817E-4</v>
      </c>
      <c r="N182" s="7">
        <v>4.5586999999999997E-3</v>
      </c>
      <c r="O182" s="8"/>
      <c r="P182" s="8"/>
      <c r="Q182" s="2"/>
      <c r="R182" t="s">
        <v>57</v>
      </c>
      <c r="S182" s="7">
        <v>4.6559000000000001E-3</v>
      </c>
      <c r="T182" s="7">
        <v>1.3967999999999999E-3</v>
      </c>
      <c r="U182" s="7">
        <v>1.9178999999999999E-3</v>
      </c>
      <c r="V182" s="7">
        <v>7.3939000000000001E-3</v>
      </c>
      <c r="W182" s="8"/>
      <c r="X182" s="8"/>
      <c r="Y182" s="2"/>
      <c r="Z182" t="s">
        <v>57</v>
      </c>
      <c r="AA182" s="7">
        <v>3.8585E-3</v>
      </c>
      <c r="AB182" s="7">
        <v>1.0539E-3</v>
      </c>
      <c r="AC182" s="7">
        <v>1.7925E-3</v>
      </c>
      <c r="AD182" s="7">
        <v>5.9243999999999998E-3</v>
      </c>
      <c r="AE182" s="8"/>
      <c r="AF182" s="8"/>
      <c r="AG182" s="2"/>
      <c r="AH182" t="s">
        <v>57</v>
      </c>
      <c r="AI182" s="7">
        <v>7.1504999999999997E-3</v>
      </c>
      <c r="AJ182" s="7">
        <v>1.6301E-3</v>
      </c>
      <c r="AK182" s="7">
        <v>3.9551999999999999E-3</v>
      </c>
      <c r="AL182" s="7">
        <v>1.03458E-2</v>
      </c>
      <c r="AM182" s="8"/>
      <c r="AN182" s="8"/>
      <c r="AO182" s="2"/>
      <c r="AP182" t="s">
        <v>57</v>
      </c>
      <c r="AQ182" s="7">
        <v>1.19471E-2</v>
      </c>
      <c r="AR182" s="7">
        <v>6.6373999999999999E-3</v>
      </c>
      <c r="AS182" s="7">
        <v>-1.0633000000000001E-3</v>
      </c>
      <c r="AT182" s="7">
        <v>2.49576E-2</v>
      </c>
      <c r="AU182" s="8"/>
      <c r="AV182" s="8"/>
    </row>
    <row r="183" spans="1:48" x14ac:dyDescent="0.35">
      <c r="C183" s="8"/>
      <c r="D183" s="8"/>
      <c r="E183" s="8"/>
      <c r="F183" s="8"/>
      <c r="G183" s="8"/>
      <c r="H183" s="8"/>
      <c r="I183" s="2"/>
      <c r="K183" s="8"/>
      <c r="L183" s="8"/>
      <c r="M183" s="8"/>
      <c r="N183" s="8"/>
      <c r="O183" s="8"/>
      <c r="P183" s="8"/>
      <c r="Q183" s="2"/>
      <c r="S183" s="8"/>
      <c r="T183" s="8"/>
      <c r="U183" s="8"/>
      <c r="V183" s="8"/>
      <c r="W183" s="8"/>
      <c r="X183" s="8"/>
      <c r="Y183" s="2"/>
      <c r="AA183" s="8"/>
      <c r="AB183" s="8"/>
      <c r="AC183" s="8"/>
      <c r="AD183" s="8"/>
      <c r="AE183" s="8"/>
      <c r="AF183" s="8"/>
      <c r="AG183" s="2"/>
      <c r="AI183" s="8"/>
      <c r="AJ183" s="8"/>
      <c r="AK183" s="8"/>
      <c r="AL183" s="8"/>
      <c r="AM183" s="8"/>
      <c r="AN183" s="8"/>
      <c r="AO183" s="2"/>
      <c r="AQ183" s="8"/>
      <c r="AR183" s="8"/>
      <c r="AS183" s="8"/>
      <c r="AT183" s="8"/>
      <c r="AU183" s="8"/>
      <c r="AV183" s="8"/>
    </row>
    <row r="184" spans="1:48" x14ac:dyDescent="0.35">
      <c r="C184" s="8"/>
      <c r="D184" s="8"/>
      <c r="E184" s="8"/>
      <c r="F184" s="8"/>
      <c r="G184" s="8"/>
      <c r="H184" s="8"/>
      <c r="I184" s="2"/>
      <c r="K184" s="8"/>
      <c r="L184" s="8"/>
      <c r="M184" s="8"/>
      <c r="N184" s="8"/>
      <c r="O184" s="8"/>
      <c r="P184" s="8"/>
      <c r="Q184" s="2"/>
      <c r="S184" s="8"/>
      <c r="T184" s="8"/>
      <c r="U184" s="8"/>
      <c r="V184" s="8"/>
      <c r="W184" s="8"/>
      <c r="X184" s="8"/>
      <c r="Y184" s="2"/>
      <c r="AA184" s="8"/>
      <c r="AB184" s="8"/>
      <c r="AC184" s="8"/>
      <c r="AD184" s="8"/>
      <c r="AE184" s="8"/>
      <c r="AF184" s="8"/>
      <c r="AG184" s="2"/>
      <c r="AI184" s="8"/>
      <c r="AJ184" s="8"/>
      <c r="AK184" s="8"/>
      <c r="AL184" s="8"/>
      <c r="AM184" s="8"/>
      <c r="AN184" s="8"/>
      <c r="AO184" s="2"/>
      <c r="AQ184" s="8"/>
      <c r="AR184" s="8"/>
      <c r="AS184" s="8"/>
      <c r="AT184" s="8"/>
      <c r="AU184" s="8"/>
      <c r="AV184" s="8"/>
    </row>
    <row r="185" spans="1:48" x14ac:dyDescent="0.35">
      <c r="A185" s="1" t="s">
        <v>36</v>
      </c>
      <c r="C185" s="8"/>
      <c r="D185" s="8"/>
      <c r="E185" s="8"/>
      <c r="F185" s="8"/>
      <c r="G185" s="8"/>
      <c r="H185" s="8"/>
      <c r="I185" s="2"/>
      <c r="K185" s="8"/>
      <c r="L185" s="8"/>
      <c r="M185" s="8"/>
      <c r="N185" s="8"/>
      <c r="O185" s="8"/>
      <c r="P185" s="8"/>
      <c r="Q185" s="2"/>
      <c r="S185" s="8"/>
      <c r="T185" s="8"/>
      <c r="U185" s="8"/>
      <c r="V185" s="8"/>
      <c r="W185" s="8"/>
      <c r="X185" s="8"/>
      <c r="Y185" s="2"/>
      <c r="AA185" s="8"/>
      <c r="AB185" s="8"/>
      <c r="AC185" s="8"/>
      <c r="AD185" s="8"/>
      <c r="AE185" s="8"/>
      <c r="AF185" s="8"/>
      <c r="AG185" s="2"/>
      <c r="AI185" s="8"/>
      <c r="AJ185" s="8"/>
      <c r="AK185" s="8"/>
      <c r="AL185" s="8"/>
      <c r="AM185" s="8"/>
      <c r="AN185" s="8"/>
      <c r="AO185" s="2"/>
      <c r="AQ185" s="8"/>
      <c r="AR185" s="8"/>
      <c r="AS185" s="8"/>
      <c r="AT185" s="8"/>
      <c r="AU185" s="8"/>
      <c r="AV185" s="8"/>
    </row>
    <row r="186" spans="1:48" x14ac:dyDescent="0.35">
      <c r="C186" s="8"/>
      <c r="D186" s="8"/>
      <c r="E186" s="8"/>
      <c r="F186" s="8"/>
      <c r="G186" s="8"/>
      <c r="H186" s="8"/>
      <c r="I186" s="2"/>
      <c r="K186" s="8"/>
      <c r="L186" s="8"/>
      <c r="M186" s="8"/>
      <c r="N186" s="8"/>
      <c r="O186" s="8"/>
      <c r="P186" s="8"/>
      <c r="Q186" s="2"/>
      <c r="S186" s="8"/>
      <c r="T186" s="8"/>
      <c r="U186" s="8"/>
      <c r="V186" s="8"/>
      <c r="W186" s="8"/>
      <c r="X186" s="8"/>
      <c r="Y186" s="2"/>
      <c r="AA186" s="8"/>
      <c r="AB186" s="8"/>
      <c r="AC186" s="8"/>
      <c r="AD186" s="8"/>
      <c r="AE186" s="8"/>
      <c r="AF186" s="8"/>
      <c r="AG186" s="2"/>
      <c r="AI186" s="8"/>
      <c r="AJ186" s="8"/>
      <c r="AK186" s="8"/>
      <c r="AL186" s="8"/>
      <c r="AM186" s="8"/>
      <c r="AN186" s="8"/>
      <c r="AO186" s="2"/>
      <c r="AQ186" s="8"/>
      <c r="AR186" s="8"/>
      <c r="AS186" s="8"/>
      <c r="AT186" s="8"/>
      <c r="AU186" s="8"/>
      <c r="AV186" s="8"/>
    </row>
    <row r="187" spans="1:48" x14ac:dyDescent="0.35">
      <c r="B187" s="5" t="s">
        <v>47</v>
      </c>
      <c r="C187" s="7" t="s">
        <v>48</v>
      </c>
      <c r="D187" s="7" t="s">
        <v>50</v>
      </c>
      <c r="E187" s="7" t="s">
        <v>51</v>
      </c>
      <c r="F187" s="7" t="s">
        <v>49</v>
      </c>
      <c r="G187" s="8"/>
      <c r="H187" s="8"/>
      <c r="I187" s="2"/>
      <c r="J187" t="s">
        <v>47</v>
      </c>
      <c r="K187" s="7" t="s">
        <v>48</v>
      </c>
      <c r="L187" s="7" t="s">
        <v>50</v>
      </c>
      <c r="M187" s="7" t="s">
        <v>51</v>
      </c>
      <c r="N187" s="7" t="s">
        <v>49</v>
      </c>
      <c r="O187" s="8"/>
      <c r="P187" s="8"/>
      <c r="Q187" s="2"/>
      <c r="R187" t="s">
        <v>47</v>
      </c>
      <c r="S187" s="7" t="s">
        <v>48</v>
      </c>
      <c r="T187" s="7" t="s">
        <v>50</v>
      </c>
      <c r="U187" s="7" t="s">
        <v>51</v>
      </c>
      <c r="V187" s="7" t="s">
        <v>49</v>
      </c>
      <c r="W187" s="8"/>
      <c r="X187" s="8"/>
      <c r="Y187" s="2"/>
      <c r="Z187" t="s">
        <v>47</v>
      </c>
      <c r="AA187" s="7" t="s">
        <v>48</v>
      </c>
      <c r="AB187" s="7" t="s">
        <v>50</v>
      </c>
      <c r="AC187" s="7" t="s">
        <v>51</v>
      </c>
      <c r="AD187" s="7" t="s">
        <v>49</v>
      </c>
      <c r="AE187" s="8"/>
      <c r="AF187" s="8"/>
      <c r="AG187" s="2"/>
      <c r="AH187" t="s">
        <v>47</v>
      </c>
      <c r="AI187" s="7" t="s">
        <v>48</v>
      </c>
      <c r="AJ187" s="7" t="s">
        <v>50</v>
      </c>
      <c r="AK187" s="7" t="s">
        <v>51</v>
      </c>
      <c r="AL187" s="7" t="s">
        <v>49</v>
      </c>
      <c r="AM187" s="8"/>
      <c r="AN187" s="8"/>
      <c r="AO187" s="2"/>
      <c r="AP187" t="s">
        <v>47</v>
      </c>
      <c r="AQ187" s="7" t="s">
        <v>48</v>
      </c>
      <c r="AR187" s="7" t="s">
        <v>50</v>
      </c>
      <c r="AS187" s="7" t="s">
        <v>51</v>
      </c>
      <c r="AT187" s="7" t="s">
        <v>49</v>
      </c>
      <c r="AU187" s="8"/>
      <c r="AV187" s="8"/>
    </row>
    <row r="188" spans="1:48" x14ac:dyDescent="0.35">
      <c r="B188" s="5" t="s">
        <v>40</v>
      </c>
      <c r="C188" s="7">
        <v>9.2394299999999999E-2</v>
      </c>
      <c r="D188" s="7">
        <v>7.4970000000000002E-3</v>
      </c>
      <c r="E188" s="7">
        <v>7.7699699999999997E-2</v>
      </c>
      <c r="F188" s="7">
        <v>0.1070889</v>
      </c>
      <c r="G188" s="8"/>
      <c r="H188" s="8"/>
      <c r="I188" s="2"/>
      <c r="J188" t="s">
        <v>40</v>
      </c>
      <c r="K188" s="7">
        <v>8.4355200000000005E-2</v>
      </c>
      <c r="L188" s="7">
        <v>8.3961000000000001E-3</v>
      </c>
      <c r="M188" s="7">
        <v>6.7897299999999994E-2</v>
      </c>
      <c r="N188" s="7">
        <v>0.1008131</v>
      </c>
      <c r="O188" s="8"/>
      <c r="P188" s="8"/>
      <c r="Q188" s="2"/>
      <c r="R188" t="s">
        <v>40</v>
      </c>
      <c r="S188" s="7">
        <v>7.0066500000000004E-2</v>
      </c>
      <c r="T188" s="7">
        <v>9.0823999999999992E-3</v>
      </c>
      <c r="U188" s="7">
        <v>5.2263299999999999E-2</v>
      </c>
      <c r="V188" s="7">
        <v>8.7869699999999995E-2</v>
      </c>
      <c r="W188" s="8"/>
      <c r="X188" s="8"/>
      <c r="Y188" s="2"/>
      <c r="Z188" t="s">
        <v>40</v>
      </c>
      <c r="AA188" s="7">
        <v>6.6420400000000004E-2</v>
      </c>
      <c r="AB188" s="7">
        <v>9.8554000000000003E-3</v>
      </c>
      <c r="AC188" s="7">
        <v>4.7101999999999998E-2</v>
      </c>
      <c r="AD188" s="7">
        <v>8.5738700000000001E-2</v>
      </c>
      <c r="AE188" s="8"/>
      <c r="AF188" s="8"/>
      <c r="AG188" s="2"/>
      <c r="AH188" t="s">
        <v>40</v>
      </c>
      <c r="AI188" s="7">
        <v>7.8336699999999995E-2</v>
      </c>
      <c r="AJ188" s="7">
        <v>1.0212300000000001E-2</v>
      </c>
      <c r="AK188" s="7">
        <v>5.8318799999999997E-2</v>
      </c>
      <c r="AL188" s="7">
        <v>9.8354700000000003E-2</v>
      </c>
      <c r="AM188" s="8"/>
      <c r="AN188" s="8"/>
      <c r="AO188" s="2"/>
      <c r="AP188" t="s">
        <v>40</v>
      </c>
      <c r="AQ188" s="7">
        <v>5.8419400000000003E-2</v>
      </c>
      <c r="AR188" s="7">
        <v>6.5499E-3</v>
      </c>
      <c r="AS188" s="7">
        <v>4.55804E-2</v>
      </c>
      <c r="AT188" s="7">
        <v>7.1258500000000002E-2</v>
      </c>
      <c r="AU188" s="8"/>
      <c r="AV188" s="8"/>
    </row>
    <row r="189" spans="1:48" x14ac:dyDescent="0.35">
      <c r="B189" s="5" t="s">
        <v>41</v>
      </c>
      <c r="C189" s="7">
        <v>0.1138197</v>
      </c>
      <c r="D189" s="7">
        <v>1.2366E-2</v>
      </c>
      <c r="E189" s="7">
        <v>8.9581400000000005E-2</v>
      </c>
      <c r="F189" s="7">
        <v>0.13805799999999999</v>
      </c>
      <c r="G189" s="8"/>
      <c r="H189" s="8"/>
      <c r="I189" s="2"/>
      <c r="J189" t="s">
        <v>41</v>
      </c>
      <c r="K189" s="7">
        <v>0.1157774</v>
      </c>
      <c r="L189" s="7">
        <v>1.7103699999999999E-2</v>
      </c>
      <c r="M189" s="7">
        <v>8.2251000000000005E-2</v>
      </c>
      <c r="N189" s="7">
        <v>0.14930389999999999</v>
      </c>
      <c r="O189" s="8"/>
      <c r="P189" s="8"/>
      <c r="Q189" s="2"/>
      <c r="R189" t="s">
        <v>41</v>
      </c>
      <c r="S189" s="7">
        <v>9.7420499999999993E-2</v>
      </c>
      <c r="T189" s="7">
        <v>1.6267299999999998E-2</v>
      </c>
      <c r="U189" s="7">
        <v>6.55337E-2</v>
      </c>
      <c r="V189" s="7">
        <v>0.12930729999999999</v>
      </c>
      <c r="W189" s="8"/>
      <c r="X189" s="8"/>
      <c r="Y189" s="2"/>
      <c r="Z189" t="s">
        <v>41</v>
      </c>
      <c r="AA189" s="7">
        <v>6.8355600000000002E-2</v>
      </c>
      <c r="AB189" s="7">
        <v>1.05439E-2</v>
      </c>
      <c r="AC189" s="7">
        <v>4.7687599999999997E-2</v>
      </c>
      <c r="AD189" s="7">
        <v>8.9023599999999994E-2</v>
      </c>
      <c r="AE189" s="8"/>
      <c r="AF189" s="8"/>
      <c r="AG189" s="2"/>
      <c r="AH189" t="s">
        <v>41</v>
      </c>
      <c r="AI189" s="7">
        <v>0.1141552</v>
      </c>
      <c r="AJ189" s="7">
        <v>2.08781E-2</v>
      </c>
      <c r="AK189" s="7">
        <v>7.3230400000000001E-2</v>
      </c>
      <c r="AL189" s="7">
        <v>0.1550801</v>
      </c>
      <c r="AM189" s="8"/>
      <c r="AN189" s="8"/>
      <c r="AO189" s="2"/>
      <c r="AP189" t="s">
        <v>41</v>
      </c>
      <c r="AQ189" s="7">
        <v>0.1134696</v>
      </c>
      <c r="AR189" s="7">
        <v>1.67508E-2</v>
      </c>
      <c r="AS189" s="7">
        <v>8.0634999999999998E-2</v>
      </c>
      <c r="AT189" s="7">
        <v>0.1463042</v>
      </c>
      <c r="AU189" s="8"/>
      <c r="AV189" s="8"/>
    </row>
    <row r="190" spans="1:48" x14ac:dyDescent="0.35">
      <c r="B190" s="5" t="s">
        <v>42</v>
      </c>
      <c r="C190" s="7">
        <v>0.1090827</v>
      </c>
      <c r="D190" s="7">
        <v>1.4393899999999999E-2</v>
      </c>
      <c r="E190" s="7">
        <v>8.0869499999999997E-2</v>
      </c>
      <c r="F190" s="7">
        <v>0.1372959</v>
      </c>
      <c r="G190" s="8"/>
      <c r="H190" s="8"/>
      <c r="I190" s="2"/>
      <c r="J190" t="s">
        <v>42</v>
      </c>
      <c r="K190" s="7">
        <v>8.56354E-2</v>
      </c>
      <c r="L190" s="7">
        <v>1.4839099999999999E-2</v>
      </c>
      <c r="M190" s="7">
        <v>5.6548000000000001E-2</v>
      </c>
      <c r="N190" s="7">
        <v>0.1147227</v>
      </c>
      <c r="O190" s="8"/>
      <c r="P190" s="8"/>
      <c r="Q190" s="2"/>
      <c r="R190" t="s">
        <v>42</v>
      </c>
      <c r="S190" s="7">
        <v>0.1006334</v>
      </c>
      <c r="T190" s="7">
        <v>1.6929699999999999E-2</v>
      </c>
      <c r="U190" s="7">
        <v>6.7448099999999997E-2</v>
      </c>
      <c r="V190" s="7">
        <v>0.13381870000000001</v>
      </c>
      <c r="W190" s="8"/>
      <c r="X190" s="8"/>
      <c r="Y190" s="2"/>
      <c r="Z190" t="s">
        <v>42</v>
      </c>
      <c r="AA190" s="7">
        <v>0.1195581</v>
      </c>
      <c r="AB190" s="7">
        <v>2.8345599999999999E-2</v>
      </c>
      <c r="AC190" s="7">
        <v>6.39956E-2</v>
      </c>
      <c r="AD190" s="7">
        <v>0.17512069999999999</v>
      </c>
      <c r="AE190" s="8"/>
      <c r="AF190" s="8"/>
      <c r="AG190" s="2"/>
      <c r="AH190" t="s">
        <v>42</v>
      </c>
      <c r="AI190" s="7">
        <v>0.13227169999999999</v>
      </c>
      <c r="AJ190" s="7">
        <v>2.5414699999999998E-2</v>
      </c>
      <c r="AK190" s="7">
        <v>8.2454399999999997E-2</v>
      </c>
      <c r="AL190" s="7">
        <v>0.182089</v>
      </c>
      <c r="AM190" s="8"/>
      <c r="AN190" s="8"/>
      <c r="AO190" s="2"/>
      <c r="AP190" t="s">
        <v>42</v>
      </c>
      <c r="AQ190" s="7">
        <v>0.1206058</v>
      </c>
      <c r="AR190" s="7">
        <v>2.77086E-2</v>
      </c>
      <c r="AS190" s="7">
        <v>6.6291900000000001E-2</v>
      </c>
      <c r="AT190" s="7">
        <v>0.17491960000000001</v>
      </c>
      <c r="AU190" s="8"/>
      <c r="AV190" s="8"/>
    </row>
    <row r="191" spans="1:48" x14ac:dyDescent="0.35">
      <c r="B191" s="5" t="s">
        <v>43</v>
      </c>
      <c r="C191" s="7">
        <v>0.162854</v>
      </c>
      <c r="D191" s="7">
        <v>2.65075E-2</v>
      </c>
      <c r="E191" s="7">
        <v>0.1108972</v>
      </c>
      <c r="F191" s="7">
        <v>0.21481069999999999</v>
      </c>
      <c r="G191" s="8"/>
      <c r="H191" s="8"/>
      <c r="I191" s="2"/>
      <c r="J191" t="s">
        <v>43</v>
      </c>
      <c r="K191" s="7">
        <v>0.11590689999999999</v>
      </c>
      <c r="L191" s="7">
        <v>2.32389E-2</v>
      </c>
      <c r="M191" s="7">
        <v>7.03545E-2</v>
      </c>
      <c r="N191" s="7">
        <v>0.1614593</v>
      </c>
      <c r="O191" s="8"/>
      <c r="P191" s="8"/>
      <c r="Q191" s="2"/>
      <c r="R191" t="s">
        <v>43</v>
      </c>
      <c r="S191" s="7">
        <v>0.10258150000000001</v>
      </c>
      <c r="T191" s="7">
        <v>2.5155299999999998E-2</v>
      </c>
      <c r="U191" s="7">
        <v>5.3272699999999999E-2</v>
      </c>
      <c r="V191" s="7">
        <v>0.15189040000000001</v>
      </c>
      <c r="W191" s="8"/>
      <c r="X191" s="8"/>
      <c r="Y191" s="2"/>
      <c r="Z191" t="s">
        <v>43</v>
      </c>
      <c r="AA191" s="7">
        <v>0.14563380000000001</v>
      </c>
      <c r="AB191" s="7">
        <v>3.6274899999999999E-2</v>
      </c>
      <c r="AC191" s="7">
        <v>7.4528399999999995E-2</v>
      </c>
      <c r="AD191" s="7">
        <v>0.21673909999999999</v>
      </c>
      <c r="AE191" s="8"/>
      <c r="AF191" s="8"/>
      <c r="AG191" s="2"/>
      <c r="AH191" t="s">
        <v>43</v>
      </c>
      <c r="AI191" s="7">
        <v>0.20014789999999999</v>
      </c>
      <c r="AJ191" s="7">
        <v>2.9947399999999999E-2</v>
      </c>
      <c r="AK191" s="7">
        <v>0.14144570000000001</v>
      </c>
      <c r="AL191" s="7">
        <v>0.25885000000000002</v>
      </c>
      <c r="AM191" s="8"/>
      <c r="AN191" s="8"/>
      <c r="AO191" s="2"/>
      <c r="AP191" t="s">
        <v>43</v>
      </c>
      <c r="AQ191" s="7">
        <v>0.20232349999999999</v>
      </c>
      <c r="AR191" s="7">
        <v>4.0109800000000001E-2</v>
      </c>
      <c r="AS191" s="7">
        <v>0.12370109999999999</v>
      </c>
      <c r="AT191" s="7">
        <v>0.28094590000000003</v>
      </c>
      <c r="AU191" s="8"/>
      <c r="AV191" s="8"/>
    </row>
    <row r="192" spans="1:48" x14ac:dyDescent="0.35">
      <c r="B192" s="5" t="s">
        <v>44</v>
      </c>
      <c r="C192" s="7">
        <v>0.13715939999999999</v>
      </c>
      <c r="D192" s="7">
        <v>2.0992799999999999E-2</v>
      </c>
      <c r="E192" s="7">
        <v>9.6011799999999994E-2</v>
      </c>
      <c r="F192" s="7">
        <v>0.17830689999999999</v>
      </c>
      <c r="G192" s="8"/>
      <c r="H192" s="8"/>
      <c r="I192" s="2"/>
      <c r="J192" t="s">
        <v>44</v>
      </c>
      <c r="K192" s="7">
        <v>8.0005599999999996E-2</v>
      </c>
      <c r="L192" s="7">
        <v>3.3681799999999998E-2</v>
      </c>
      <c r="M192" s="7">
        <v>1.39831E-2</v>
      </c>
      <c r="N192" s="7">
        <v>0.14602809999999999</v>
      </c>
      <c r="O192" s="8"/>
      <c r="P192" s="8"/>
      <c r="Q192" s="2"/>
      <c r="R192" t="s">
        <v>44</v>
      </c>
      <c r="S192" s="7">
        <v>0.1704464</v>
      </c>
      <c r="T192" s="7">
        <v>4.2983199999999999E-2</v>
      </c>
      <c r="U192" s="7">
        <v>8.6191599999999993E-2</v>
      </c>
      <c r="V192" s="7">
        <v>0.25470120000000002</v>
      </c>
      <c r="W192" s="8"/>
      <c r="X192" s="8"/>
      <c r="Y192" s="2"/>
      <c r="Z192" t="s">
        <v>44</v>
      </c>
      <c r="AA192" s="7">
        <v>0.164525</v>
      </c>
      <c r="AB192" s="7">
        <v>5.2920300000000003E-2</v>
      </c>
      <c r="AC192" s="7">
        <v>6.07918E-2</v>
      </c>
      <c r="AD192" s="7">
        <v>0.26825830000000001</v>
      </c>
      <c r="AE192" s="8"/>
      <c r="AF192" s="8"/>
      <c r="AG192" s="2"/>
      <c r="AH192" t="s">
        <v>44</v>
      </c>
      <c r="AI192" s="7">
        <v>0.1114791</v>
      </c>
      <c r="AJ192" s="7">
        <v>4.7556599999999997E-2</v>
      </c>
      <c r="AK192" s="7">
        <v>1.82598E-2</v>
      </c>
      <c r="AL192" s="7">
        <v>0.20469850000000001</v>
      </c>
      <c r="AM192" s="8"/>
      <c r="AN192" s="8"/>
      <c r="AO192" s="2"/>
      <c r="AP192" t="s">
        <v>44</v>
      </c>
      <c r="AQ192" s="7">
        <v>0.15958549999999999</v>
      </c>
      <c r="AR192" s="7">
        <v>4.0996100000000001E-2</v>
      </c>
      <c r="AS192" s="7">
        <v>7.9225699999999996E-2</v>
      </c>
      <c r="AT192" s="7">
        <v>0.2399453</v>
      </c>
      <c r="AU192" s="8"/>
      <c r="AV192" s="8"/>
    </row>
    <row r="193" spans="1:48" x14ac:dyDescent="0.35">
      <c r="B193" s="5" t="s">
        <v>57</v>
      </c>
      <c r="C193" s="7">
        <v>0.1297604</v>
      </c>
      <c r="D193" s="7">
        <v>1.0971399999999999E-2</v>
      </c>
      <c r="E193" s="7">
        <v>0.10825559999999999</v>
      </c>
      <c r="F193" s="7">
        <v>0.15126519999999999</v>
      </c>
      <c r="G193" s="8"/>
      <c r="H193" s="8"/>
      <c r="I193" s="2"/>
      <c r="J193" t="s">
        <v>57</v>
      </c>
      <c r="K193" s="7">
        <v>9.1196399999999997E-2</v>
      </c>
      <c r="L193" s="7">
        <v>1.8610700000000001E-2</v>
      </c>
      <c r="M193" s="7">
        <v>5.4716099999999997E-2</v>
      </c>
      <c r="N193" s="7">
        <v>0.1276767</v>
      </c>
      <c r="O193" s="8"/>
      <c r="P193" s="8"/>
      <c r="Q193" s="2"/>
      <c r="R193" t="s">
        <v>57</v>
      </c>
      <c r="S193" s="7">
        <v>0.1244603</v>
      </c>
      <c r="T193" s="7">
        <v>1.7814900000000002E-2</v>
      </c>
      <c r="U193" s="7">
        <v>8.9539900000000006E-2</v>
      </c>
      <c r="V193" s="7">
        <v>0.15938069999999999</v>
      </c>
      <c r="W193" s="8"/>
      <c r="X193" s="8"/>
      <c r="Y193" s="2"/>
      <c r="Z193" t="s">
        <v>57</v>
      </c>
      <c r="AA193" s="7">
        <v>0.1257257</v>
      </c>
      <c r="AB193" s="7">
        <v>2.2540899999999999E-2</v>
      </c>
      <c r="AC193" s="7">
        <v>8.15414E-2</v>
      </c>
      <c r="AD193" s="7">
        <v>0.1699099</v>
      </c>
      <c r="AE193" s="8"/>
      <c r="AF193" s="8"/>
      <c r="AG193" s="2"/>
      <c r="AH193" t="s">
        <v>57</v>
      </c>
      <c r="AI193" s="7">
        <v>0.12080109999999999</v>
      </c>
      <c r="AJ193" s="7">
        <v>2.13029E-2</v>
      </c>
      <c r="AK193" s="7">
        <v>7.9043600000000006E-2</v>
      </c>
      <c r="AL193" s="7">
        <v>0.16255849999999999</v>
      </c>
      <c r="AM193" s="8"/>
      <c r="AN193" s="8"/>
      <c r="AO193" s="2"/>
      <c r="AP193" t="s">
        <v>57</v>
      </c>
      <c r="AQ193" s="7">
        <v>0.1338181</v>
      </c>
      <c r="AR193" s="7">
        <v>1.6529200000000001E-2</v>
      </c>
      <c r="AS193" s="7">
        <v>0.1014178</v>
      </c>
      <c r="AT193" s="7">
        <v>0.16621839999999999</v>
      </c>
      <c r="AU193" s="8"/>
      <c r="AV193" s="8"/>
    </row>
    <row r="194" spans="1:48" x14ac:dyDescent="0.35">
      <c r="C194" s="8"/>
      <c r="D194" s="8"/>
      <c r="E194" s="8"/>
      <c r="F194" s="8"/>
      <c r="G194" s="8"/>
      <c r="H194" s="8"/>
      <c r="I194" s="2"/>
      <c r="K194" s="8"/>
      <c r="L194" s="8"/>
      <c r="M194" s="8"/>
      <c r="N194" s="8"/>
      <c r="O194" s="8"/>
      <c r="P194" s="8"/>
      <c r="Q194" s="2"/>
      <c r="S194" s="8"/>
      <c r="T194" s="8"/>
      <c r="U194" s="8"/>
      <c r="V194" s="8"/>
      <c r="W194" s="8"/>
      <c r="X194" s="8"/>
      <c r="Y194" s="2"/>
      <c r="AA194" s="8"/>
      <c r="AB194" s="8"/>
      <c r="AC194" s="8"/>
      <c r="AD194" s="8"/>
      <c r="AE194" s="8"/>
      <c r="AF194" s="8"/>
      <c r="AG194" s="2"/>
      <c r="AI194" s="8"/>
      <c r="AJ194" s="8"/>
      <c r="AK194" s="8"/>
      <c r="AL194" s="8"/>
      <c r="AM194" s="8"/>
      <c r="AN194" s="8"/>
      <c r="AO194" s="2"/>
      <c r="AQ194" s="8"/>
      <c r="AR194" s="8"/>
      <c r="AS194" s="8"/>
      <c r="AT194" s="8"/>
      <c r="AU194" s="8"/>
      <c r="AV194" s="8"/>
    </row>
    <row r="195" spans="1:48" x14ac:dyDescent="0.35">
      <c r="C195" s="8"/>
      <c r="D195" s="8"/>
      <c r="E195" s="8"/>
      <c r="F195" s="8"/>
      <c r="G195" s="8"/>
      <c r="H195" s="8"/>
      <c r="I195" s="2"/>
      <c r="K195" s="8"/>
      <c r="L195" s="8"/>
      <c r="M195" s="8"/>
      <c r="N195" s="8"/>
      <c r="O195" s="8"/>
      <c r="P195" s="8"/>
      <c r="Q195" s="2"/>
      <c r="S195" s="8"/>
      <c r="T195" s="8"/>
      <c r="U195" s="8"/>
      <c r="V195" s="8"/>
      <c r="W195" s="8"/>
      <c r="X195" s="8"/>
      <c r="Y195" s="2"/>
      <c r="AA195" s="8"/>
      <c r="AB195" s="8"/>
      <c r="AC195" s="8"/>
      <c r="AD195" s="8"/>
      <c r="AE195" s="8"/>
      <c r="AF195" s="8"/>
      <c r="AG195" s="2"/>
      <c r="AI195" s="8"/>
      <c r="AJ195" s="8"/>
      <c r="AK195" s="8"/>
      <c r="AL195" s="8"/>
      <c r="AM195" s="8"/>
      <c r="AN195" s="8"/>
      <c r="AO195" s="2"/>
      <c r="AQ195" s="8"/>
      <c r="AR195" s="8"/>
      <c r="AS195" s="8"/>
      <c r="AT195" s="8"/>
      <c r="AU195" s="8"/>
      <c r="AV195" s="8"/>
    </row>
    <row r="196" spans="1:48" x14ac:dyDescent="0.35">
      <c r="A196" s="1" t="s">
        <v>37</v>
      </c>
      <c r="C196" s="8"/>
      <c r="D196" s="8"/>
      <c r="E196" s="8"/>
      <c r="F196" s="8"/>
      <c r="G196" s="8"/>
      <c r="H196" s="8"/>
      <c r="I196" s="2"/>
      <c r="K196" s="8"/>
      <c r="L196" s="8"/>
      <c r="M196" s="8"/>
      <c r="N196" s="8"/>
      <c r="O196" s="8"/>
      <c r="P196" s="8"/>
      <c r="Q196" s="2"/>
      <c r="S196" s="8"/>
      <c r="T196" s="8"/>
      <c r="U196" s="8"/>
      <c r="V196" s="8"/>
      <c r="W196" s="8"/>
      <c r="X196" s="8"/>
      <c r="Y196" s="2"/>
      <c r="AA196" s="8"/>
      <c r="AB196" s="8"/>
      <c r="AC196" s="8"/>
      <c r="AD196" s="8"/>
      <c r="AE196" s="8"/>
      <c r="AF196" s="8"/>
      <c r="AG196" s="2"/>
      <c r="AI196" s="8"/>
      <c r="AJ196" s="8"/>
      <c r="AK196" s="8"/>
      <c r="AL196" s="8"/>
      <c r="AM196" s="8"/>
      <c r="AN196" s="8"/>
      <c r="AO196" s="2"/>
      <c r="AQ196" s="8"/>
      <c r="AR196" s="8"/>
      <c r="AS196" s="8"/>
      <c r="AT196" s="8"/>
      <c r="AU196" s="8"/>
      <c r="AV196" s="8"/>
    </row>
    <row r="197" spans="1:48" x14ac:dyDescent="0.35">
      <c r="C197" s="8"/>
      <c r="D197" s="8"/>
      <c r="E197" s="8"/>
      <c r="F197" s="8"/>
      <c r="G197" s="8"/>
      <c r="H197" s="8"/>
      <c r="I197" s="2"/>
      <c r="K197" s="8"/>
      <c r="L197" s="8"/>
      <c r="M197" s="8"/>
      <c r="N197" s="8"/>
      <c r="O197" s="8"/>
      <c r="P197" s="8"/>
      <c r="Q197" s="2"/>
      <c r="S197" s="8"/>
      <c r="T197" s="8"/>
      <c r="U197" s="8"/>
      <c r="V197" s="8"/>
      <c r="W197" s="8"/>
      <c r="X197" s="8"/>
      <c r="Y197" s="2"/>
      <c r="AA197" s="8"/>
      <c r="AB197" s="8"/>
      <c r="AC197" s="8"/>
      <c r="AD197" s="8"/>
      <c r="AE197" s="8"/>
      <c r="AF197" s="8"/>
      <c r="AG197" s="2"/>
      <c r="AI197" s="8"/>
      <c r="AJ197" s="8"/>
      <c r="AK197" s="8"/>
      <c r="AL197" s="8"/>
      <c r="AM197" s="8"/>
      <c r="AN197" s="8"/>
      <c r="AO197" s="2"/>
      <c r="AQ197" s="8"/>
      <c r="AR197" s="8"/>
      <c r="AS197" s="8"/>
      <c r="AT197" s="8"/>
      <c r="AU197" s="8"/>
      <c r="AV197" s="8"/>
    </row>
    <row r="198" spans="1:48" x14ac:dyDescent="0.35">
      <c r="B198" s="5" t="s">
        <v>47</v>
      </c>
      <c r="C198" s="7" t="s">
        <v>48</v>
      </c>
      <c r="D198" s="7" t="s">
        <v>50</v>
      </c>
      <c r="E198" s="7" t="s">
        <v>51</v>
      </c>
      <c r="F198" s="7" t="s">
        <v>49</v>
      </c>
      <c r="G198" s="8"/>
      <c r="H198" s="8"/>
      <c r="I198" s="2"/>
      <c r="J198" t="s">
        <v>47</v>
      </c>
      <c r="K198" s="7" t="s">
        <v>48</v>
      </c>
      <c r="L198" s="7" t="s">
        <v>50</v>
      </c>
      <c r="M198" s="7" t="s">
        <v>51</v>
      </c>
      <c r="N198" s="7" t="s">
        <v>49</v>
      </c>
      <c r="O198" s="8"/>
      <c r="P198" s="8"/>
      <c r="Q198" s="2"/>
      <c r="R198" t="s">
        <v>47</v>
      </c>
      <c r="S198" s="7" t="s">
        <v>48</v>
      </c>
      <c r="T198" s="7" t="s">
        <v>50</v>
      </c>
      <c r="U198" s="7" t="s">
        <v>51</v>
      </c>
      <c r="V198" s="7" t="s">
        <v>49</v>
      </c>
      <c r="W198" s="8"/>
      <c r="X198" s="8"/>
      <c r="Y198" s="2"/>
      <c r="Z198" t="s">
        <v>47</v>
      </c>
      <c r="AA198" s="7" t="s">
        <v>48</v>
      </c>
      <c r="AB198" s="7" t="s">
        <v>50</v>
      </c>
      <c r="AC198" s="7" t="s">
        <v>51</v>
      </c>
      <c r="AD198" s="7" t="s">
        <v>49</v>
      </c>
      <c r="AE198" s="8"/>
      <c r="AF198" s="8"/>
      <c r="AG198" s="2"/>
      <c r="AH198" t="s">
        <v>47</v>
      </c>
      <c r="AI198" s="7" t="s">
        <v>48</v>
      </c>
      <c r="AJ198" s="7" t="s">
        <v>50</v>
      </c>
      <c r="AK198" s="7" t="s">
        <v>51</v>
      </c>
      <c r="AL198" s="7" t="s">
        <v>49</v>
      </c>
      <c r="AM198" s="8"/>
      <c r="AN198" s="8"/>
      <c r="AO198" s="2"/>
      <c r="AP198" t="s">
        <v>47</v>
      </c>
      <c r="AQ198" s="7" t="s">
        <v>48</v>
      </c>
      <c r="AR198" s="7" t="s">
        <v>50</v>
      </c>
      <c r="AS198" s="7" t="s">
        <v>51</v>
      </c>
      <c r="AT198" s="7" t="s">
        <v>49</v>
      </c>
      <c r="AU198" s="8"/>
      <c r="AV198" s="8"/>
    </row>
    <row r="199" spans="1:48" x14ac:dyDescent="0.35">
      <c r="B199" s="5" t="s">
        <v>40</v>
      </c>
      <c r="C199" s="7">
        <v>2.0128799999999999E-2</v>
      </c>
      <c r="D199" s="7">
        <v>3.1080999999999999E-3</v>
      </c>
      <c r="E199" s="7">
        <v>1.40366E-2</v>
      </c>
      <c r="F199" s="7">
        <v>2.6220899999999998E-2</v>
      </c>
      <c r="G199" s="8"/>
      <c r="H199" s="8"/>
      <c r="I199" s="2"/>
      <c r="J199" t="s">
        <v>40</v>
      </c>
      <c r="K199" s="7">
        <v>1.3021700000000001E-2</v>
      </c>
      <c r="L199" s="7">
        <v>4.0686000000000003E-3</v>
      </c>
      <c r="M199" s="7">
        <v>5.0464999999999998E-3</v>
      </c>
      <c r="N199" s="7">
        <v>2.0996999999999998E-2</v>
      </c>
      <c r="O199" s="8"/>
      <c r="P199" s="8"/>
      <c r="Q199" s="2"/>
      <c r="R199" t="s">
        <v>40</v>
      </c>
      <c r="S199" s="7">
        <v>2.02128E-2</v>
      </c>
      <c r="T199" s="7">
        <v>6.3848999999999998E-3</v>
      </c>
      <c r="U199" s="7">
        <v>7.6972000000000004E-3</v>
      </c>
      <c r="V199" s="7">
        <v>3.2728399999999998E-2</v>
      </c>
      <c r="W199" s="8"/>
      <c r="X199" s="8"/>
      <c r="Y199" s="2"/>
      <c r="Z199" t="s">
        <v>40</v>
      </c>
      <c r="AA199" s="7">
        <v>1.25738E-2</v>
      </c>
      <c r="AB199" s="7">
        <v>3.6040999999999998E-3</v>
      </c>
      <c r="AC199" s="7">
        <v>5.5091999999999997E-3</v>
      </c>
      <c r="AD199" s="7">
        <v>1.96384E-2</v>
      </c>
      <c r="AE199" s="8"/>
      <c r="AF199" s="8"/>
      <c r="AG199" s="2"/>
      <c r="AH199" t="s">
        <v>40</v>
      </c>
      <c r="AI199" s="7">
        <v>1.1417500000000001E-2</v>
      </c>
      <c r="AJ199" s="7">
        <v>4.7070000000000002E-3</v>
      </c>
      <c r="AK199" s="7">
        <v>2.1909999999999998E-3</v>
      </c>
      <c r="AL199" s="7">
        <v>2.0643999999999999E-2</v>
      </c>
      <c r="AM199" s="8"/>
      <c r="AN199" s="8"/>
      <c r="AO199" s="2"/>
      <c r="AP199" t="s">
        <v>40</v>
      </c>
      <c r="AQ199" s="7">
        <v>7.7622000000000003E-3</v>
      </c>
      <c r="AR199" s="7">
        <v>2.1819999999999999E-3</v>
      </c>
      <c r="AS199" s="7">
        <v>3.4849999999999998E-3</v>
      </c>
      <c r="AT199" s="7">
        <v>1.20394E-2</v>
      </c>
      <c r="AU199" s="8"/>
      <c r="AV199" s="8"/>
    </row>
    <row r="200" spans="1:48" x14ac:dyDescent="0.35">
      <c r="B200" s="5" t="s">
        <v>41</v>
      </c>
      <c r="C200" s="7">
        <v>3.2268900000000003E-2</v>
      </c>
      <c r="D200" s="7">
        <v>7.0422000000000002E-3</v>
      </c>
      <c r="E200" s="7">
        <v>1.8465599999999999E-2</v>
      </c>
      <c r="F200" s="7">
        <v>4.6072299999999997E-2</v>
      </c>
      <c r="G200" s="8"/>
      <c r="H200" s="8"/>
      <c r="I200" s="2"/>
      <c r="J200" t="s">
        <v>41</v>
      </c>
      <c r="K200" s="7">
        <v>2.11054E-2</v>
      </c>
      <c r="L200" s="7">
        <v>7.8983999999999999E-3</v>
      </c>
      <c r="M200" s="7">
        <v>5.6232000000000001E-3</v>
      </c>
      <c r="N200" s="7">
        <v>3.6587700000000001E-2</v>
      </c>
      <c r="O200" s="8"/>
      <c r="P200" s="8"/>
      <c r="Q200" s="2"/>
      <c r="R200" t="s">
        <v>41</v>
      </c>
      <c r="S200" s="7">
        <v>5.6004000000000002E-3</v>
      </c>
      <c r="T200" s="7">
        <v>1.9376E-3</v>
      </c>
      <c r="U200" s="7">
        <v>1.8023E-3</v>
      </c>
      <c r="V200" s="7">
        <v>9.3986E-3</v>
      </c>
      <c r="W200" s="8"/>
      <c r="X200" s="8"/>
      <c r="Y200" s="2"/>
      <c r="Z200" t="s">
        <v>41</v>
      </c>
      <c r="AA200" s="7">
        <v>9.1719999999999996E-3</v>
      </c>
      <c r="AB200" s="7">
        <v>4.9145999999999999E-3</v>
      </c>
      <c r="AC200" s="7">
        <v>-4.615E-4</v>
      </c>
      <c r="AD200" s="7">
        <v>1.8805499999999999E-2</v>
      </c>
      <c r="AE200" s="8"/>
      <c r="AF200" s="8"/>
      <c r="AG200" s="2"/>
      <c r="AH200" t="s">
        <v>41</v>
      </c>
      <c r="AI200" s="7">
        <v>1.7210099999999999E-2</v>
      </c>
      <c r="AJ200" s="7">
        <v>7.4948999999999997E-3</v>
      </c>
      <c r="AK200" s="7">
        <v>2.5187E-3</v>
      </c>
      <c r="AL200" s="7">
        <v>3.1901499999999999E-2</v>
      </c>
      <c r="AM200" s="8"/>
      <c r="AN200" s="8"/>
      <c r="AO200" s="2"/>
      <c r="AP200" t="s">
        <v>41</v>
      </c>
      <c r="AQ200" s="7">
        <v>1.08326E-2</v>
      </c>
      <c r="AR200" s="7">
        <v>6.3645999999999998E-3</v>
      </c>
      <c r="AS200" s="7">
        <v>-1.6431E-3</v>
      </c>
      <c r="AT200" s="7">
        <v>2.33084E-2</v>
      </c>
      <c r="AU200" s="8"/>
      <c r="AV200" s="8"/>
    </row>
    <row r="201" spans="1:48" x14ac:dyDescent="0.35">
      <c r="B201" s="5" t="s">
        <v>42</v>
      </c>
      <c r="C201" s="7">
        <v>1.5882E-2</v>
      </c>
      <c r="D201" s="7">
        <v>5.1900000000000002E-3</v>
      </c>
      <c r="E201" s="7">
        <v>5.7090999999999999E-3</v>
      </c>
      <c r="F201" s="7">
        <v>2.6054899999999999E-2</v>
      </c>
      <c r="G201" s="8"/>
      <c r="H201" s="8"/>
      <c r="I201" s="2"/>
      <c r="J201" t="s">
        <v>42</v>
      </c>
      <c r="K201" s="7">
        <v>1.8694599999999999E-2</v>
      </c>
      <c r="L201" s="7">
        <v>6.9383999999999999E-3</v>
      </c>
      <c r="M201" s="7">
        <v>5.0939999999999996E-3</v>
      </c>
      <c r="N201" s="7">
        <v>3.2295200000000003E-2</v>
      </c>
      <c r="O201" s="8"/>
      <c r="P201" s="8"/>
      <c r="Q201" s="2"/>
      <c r="R201" t="s">
        <v>42</v>
      </c>
      <c r="S201" s="7">
        <v>1.6377800000000001E-2</v>
      </c>
      <c r="T201" s="7">
        <v>7.2525999999999997E-3</v>
      </c>
      <c r="U201" s="7">
        <v>2.1614999999999998E-3</v>
      </c>
      <c r="V201" s="7">
        <v>3.0594099999999999E-2</v>
      </c>
      <c r="W201" s="8"/>
      <c r="X201" s="8"/>
      <c r="Y201" s="2"/>
      <c r="Z201" t="s">
        <v>42</v>
      </c>
      <c r="AA201" s="7">
        <v>1.5296499999999999E-2</v>
      </c>
      <c r="AB201" s="7">
        <v>1.1023E-2</v>
      </c>
      <c r="AC201" s="7">
        <v>-6.3106999999999998E-3</v>
      </c>
      <c r="AD201" s="7">
        <v>3.6903600000000002E-2</v>
      </c>
      <c r="AE201" s="8"/>
      <c r="AF201" s="8"/>
      <c r="AG201" s="2"/>
      <c r="AH201" t="s">
        <v>42</v>
      </c>
      <c r="AI201" s="7">
        <v>6.0675399999999997E-2</v>
      </c>
      <c r="AJ201" s="7">
        <v>2.73095E-2</v>
      </c>
      <c r="AK201" s="7">
        <v>7.1437999999999996E-3</v>
      </c>
      <c r="AL201" s="7">
        <v>0.1142069</v>
      </c>
      <c r="AM201" s="8"/>
      <c r="AN201" s="8"/>
      <c r="AO201" s="2"/>
      <c r="AP201" t="s">
        <v>42</v>
      </c>
      <c r="AQ201" s="7">
        <v>1.51491E-2</v>
      </c>
      <c r="AR201" s="7">
        <v>7.5442E-3</v>
      </c>
      <c r="AS201" s="7">
        <v>3.611E-4</v>
      </c>
      <c r="AT201" s="7">
        <v>2.9936999999999998E-2</v>
      </c>
      <c r="AU201" s="8"/>
      <c r="AV201" s="8"/>
    </row>
    <row r="202" spans="1:48" x14ac:dyDescent="0.35">
      <c r="B202" s="5" t="s">
        <v>43</v>
      </c>
      <c r="C202" s="7">
        <v>1.9138499999999999E-2</v>
      </c>
      <c r="D202" s="7">
        <v>6.9667000000000001E-3</v>
      </c>
      <c r="E202" s="7">
        <v>5.4833E-3</v>
      </c>
      <c r="F202" s="7">
        <v>3.2793799999999998E-2</v>
      </c>
      <c r="G202" s="8"/>
      <c r="H202" s="8"/>
      <c r="I202" s="2"/>
      <c r="J202" t="s">
        <v>43</v>
      </c>
      <c r="K202" s="7">
        <v>1.8538700000000002E-2</v>
      </c>
      <c r="L202" s="7">
        <v>8.6695999999999995E-3</v>
      </c>
      <c r="M202" s="7">
        <v>1.5447E-3</v>
      </c>
      <c r="N202" s="7">
        <v>3.5532599999999998E-2</v>
      </c>
      <c r="O202" s="8"/>
      <c r="P202" s="8"/>
      <c r="Q202" s="2"/>
      <c r="R202" t="s">
        <v>43</v>
      </c>
      <c r="S202" s="7">
        <v>4.0668500000000003E-2</v>
      </c>
      <c r="T202" s="7">
        <v>2.1811899999999999E-2</v>
      </c>
      <c r="U202" s="7">
        <v>-2.0866999999999999E-3</v>
      </c>
      <c r="V202" s="7">
        <v>8.3423800000000006E-2</v>
      </c>
      <c r="W202" s="8"/>
      <c r="X202" s="8"/>
      <c r="Y202" s="2"/>
      <c r="Z202" t="s">
        <v>43</v>
      </c>
      <c r="AA202" s="7">
        <v>5.1561599999999999E-2</v>
      </c>
      <c r="AB202" s="7">
        <v>2.9926100000000001E-2</v>
      </c>
      <c r="AC202" s="7">
        <v>-7.0990000000000003E-3</v>
      </c>
      <c r="AD202" s="7">
        <v>0.1102223</v>
      </c>
      <c r="AE202" s="8"/>
      <c r="AF202" s="8"/>
      <c r="AG202" s="2"/>
      <c r="AH202" t="s">
        <v>43</v>
      </c>
      <c r="AI202" s="7">
        <v>4.90033E-2</v>
      </c>
      <c r="AJ202" s="7">
        <v>2.1832600000000001E-2</v>
      </c>
      <c r="AK202" s="7">
        <v>6.2075000000000003E-3</v>
      </c>
      <c r="AL202" s="7">
        <v>9.1799199999999997E-2</v>
      </c>
      <c r="AM202" s="8"/>
      <c r="AN202" s="8"/>
      <c r="AO202" s="2"/>
      <c r="AP202" t="s">
        <v>43</v>
      </c>
      <c r="AQ202" s="7">
        <v>7.2901400000000005E-2</v>
      </c>
      <c r="AR202" s="7">
        <v>4.5309500000000003E-2</v>
      </c>
      <c r="AS202" s="7">
        <v>-1.5913400000000001E-2</v>
      </c>
      <c r="AT202" s="7">
        <v>0.16171630000000001</v>
      </c>
      <c r="AU202" s="8"/>
      <c r="AV202" s="8"/>
    </row>
    <row r="203" spans="1:48" x14ac:dyDescent="0.35">
      <c r="B203" s="5" t="s">
        <v>44</v>
      </c>
      <c r="C203" s="7">
        <v>3.2589699999999999E-2</v>
      </c>
      <c r="D203" s="7">
        <v>1.10992E-2</v>
      </c>
      <c r="E203" s="7">
        <v>1.08345E-2</v>
      </c>
      <c r="F203" s="7">
        <v>5.4344999999999997E-2</v>
      </c>
      <c r="G203" s="8"/>
      <c r="H203" s="8"/>
      <c r="I203" s="2"/>
      <c r="J203" t="s">
        <v>44</v>
      </c>
      <c r="K203" s="7">
        <v>2.4001600000000001E-2</v>
      </c>
      <c r="L203" s="7">
        <v>1.52084E-2</v>
      </c>
      <c r="M203" s="7">
        <v>-5.8095999999999998E-3</v>
      </c>
      <c r="N203" s="7">
        <v>5.3812800000000001E-2</v>
      </c>
      <c r="O203" s="8"/>
      <c r="P203" s="8"/>
      <c r="Q203" s="2"/>
      <c r="R203" t="s">
        <v>44</v>
      </c>
      <c r="S203" s="7">
        <v>2.62685E-2</v>
      </c>
      <c r="T203" s="7">
        <v>1.64884E-2</v>
      </c>
      <c r="U203" s="7">
        <v>-6.0518000000000004E-3</v>
      </c>
      <c r="V203" s="7">
        <v>5.8588800000000003E-2</v>
      </c>
      <c r="W203" s="8"/>
      <c r="X203" s="8"/>
      <c r="Y203" s="2"/>
      <c r="Z203" t="s">
        <v>44</v>
      </c>
      <c r="AA203" s="7">
        <v>2.1858900000000001E-2</v>
      </c>
      <c r="AB203" s="7">
        <v>1.7225299999999999E-2</v>
      </c>
      <c r="AC203" s="7">
        <v>-1.1905900000000001E-2</v>
      </c>
      <c r="AD203" s="7">
        <v>5.5623600000000002E-2</v>
      </c>
      <c r="AE203" s="8"/>
      <c r="AF203" s="8"/>
      <c r="AG203" s="2"/>
      <c r="AH203" t="s">
        <v>44</v>
      </c>
      <c r="AI203" s="7">
        <v>3.7914200000000002E-2</v>
      </c>
      <c r="AJ203" s="7">
        <v>1.7723300000000001E-2</v>
      </c>
      <c r="AK203" s="7">
        <v>3.1733E-3</v>
      </c>
      <c r="AL203" s="7">
        <v>7.26551E-2</v>
      </c>
      <c r="AM203" s="8"/>
      <c r="AN203" s="8"/>
      <c r="AO203" s="2"/>
      <c r="AP203" t="s">
        <v>44</v>
      </c>
      <c r="AQ203" s="7">
        <v>4.3619100000000001E-2</v>
      </c>
      <c r="AR203" s="7">
        <v>2.0077399999999999E-2</v>
      </c>
      <c r="AS203" s="7">
        <v>4.2636999999999996E-3</v>
      </c>
      <c r="AT203" s="7">
        <v>8.2974400000000004E-2</v>
      </c>
      <c r="AU203" s="8"/>
      <c r="AV203" s="8"/>
    </row>
    <row r="204" spans="1:48" x14ac:dyDescent="0.35">
      <c r="B204" s="5" t="s">
        <v>57</v>
      </c>
      <c r="C204" s="7">
        <v>2.6632699999999999E-2</v>
      </c>
      <c r="D204" s="7">
        <v>5.4003999999999996E-3</v>
      </c>
      <c r="E204" s="7">
        <v>1.6047599999999999E-2</v>
      </c>
      <c r="F204" s="7">
        <v>3.7217899999999998E-2</v>
      </c>
      <c r="G204" s="8"/>
      <c r="H204" s="8"/>
      <c r="I204" s="2"/>
      <c r="J204" t="s">
        <v>57</v>
      </c>
      <c r="K204" s="7">
        <v>2.0884799999999999E-2</v>
      </c>
      <c r="L204" s="7">
        <v>7.4019000000000003E-3</v>
      </c>
      <c r="M204" s="7">
        <v>6.3758E-3</v>
      </c>
      <c r="N204" s="7">
        <v>3.5393899999999999E-2</v>
      </c>
      <c r="O204" s="8"/>
      <c r="P204" s="8"/>
      <c r="Q204" s="2"/>
      <c r="R204" t="s">
        <v>57</v>
      </c>
      <c r="S204" s="7">
        <v>2.4083799999999999E-2</v>
      </c>
      <c r="T204" s="7">
        <v>7.9459000000000005E-3</v>
      </c>
      <c r="U204" s="7">
        <v>8.5085000000000004E-3</v>
      </c>
      <c r="V204" s="7">
        <v>3.9659100000000003E-2</v>
      </c>
      <c r="W204" s="8"/>
      <c r="X204" s="8"/>
      <c r="Y204" s="2"/>
      <c r="Z204" t="s">
        <v>57</v>
      </c>
      <c r="AA204" s="7">
        <v>2.1747200000000001E-2</v>
      </c>
      <c r="AB204" s="7">
        <v>8.4212999999999996E-3</v>
      </c>
      <c r="AC204" s="7">
        <v>5.2399999999999999E-3</v>
      </c>
      <c r="AD204" s="7">
        <v>3.8254400000000001E-2</v>
      </c>
      <c r="AE204" s="8"/>
      <c r="AF204" s="8"/>
      <c r="AG204" s="2"/>
      <c r="AH204" t="s">
        <v>57</v>
      </c>
      <c r="AI204" s="7">
        <v>3.5910699999999997E-2</v>
      </c>
      <c r="AJ204" s="7">
        <v>9.1150999999999992E-3</v>
      </c>
      <c r="AK204" s="7">
        <v>1.8043500000000001E-2</v>
      </c>
      <c r="AL204" s="7">
        <v>5.3777899999999997E-2</v>
      </c>
      <c r="AM204" s="8"/>
      <c r="AN204" s="8"/>
      <c r="AO204" s="2"/>
      <c r="AP204" t="s">
        <v>57</v>
      </c>
      <c r="AQ204" s="7">
        <v>3.1437399999999997E-2</v>
      </c>
      <c r="AR204" s="7">
        <v>9.7824999999999995E-3</v>
      </c>
      <c r="AS204" s="7">
        <v>1.2262E-2</v>
      </c>
      <c r="AT204" s="7">
        <v>5.0612900000000002E-2</v>
      </c>
      <c r="AU204" s="8"/>
      <c r="AV204" s="8"/>
    </row>
    <row r="205" spans="1:48" x14ac:dyDescent="0.35">
      <c r="C205" s="8"/>
      <c r="D205" s="8"/>
      <c r="E205" s="8"/>
      <c r="F205" s="8"/>
      <c r="G205" s="8"/>
      <c r="H205" s="8"/>
      <c r="I205" s="2"/>
      <c r="K205" s="8"/>
      <c r="L205" s="8"/>
      <c r="M205" s="8"/>
      <c r="N205" s="8"/>
      <c r="O205" s="8"/>
      <c r="P205" s="8"/>
      <c r="Q205" s="2"/>
      <c r="S205" s="8"/>
      <c r="T205" s="8"/>
      <c r="U205" s="8"/>
      <c r="V205" s="8"/>
      <c r="W205" s="8"/>
      <c r="X205" s="8"/>
      <c r="Y205" s="2"/>
      <c r="AA205" s="8"/>
      <c r="AB205" s="8"/>
      <c r="AC205" s="8"/>
      <c r="AD205" s="8"/>
      <c r="AE205" s="8"/>
      <c r="AF205" s="8"/>
      <c r="AG205" s="2"/>
      <c r="AI205" s="8"/>
      <c r="AJ205" s="8"/>
      <c r="AK205" s="8"/>
      <c r="AL205" s="8"/>
      <c r="AM205" s="8"/>
      <c r="AN205" s="8"/>
      <c r="AO205" s="2"/>
      <c r="AQ205" s="8"/>
      <c r="AR205" s="8"/>
      <c r="AS205" s="8"/>
      <c r="AT205" s="8"/>
      <c r="AU205" s="8"/>
      <c r="AV205" s="8"/>
    </row>
    <row r="206" spans="1:48" x14ac:dyDescent="0.35">
      <c r="A206" s="1" t="s">
        <v>38</v>
      </c>
      <c r="C206" s="8"/>
      <c r="D206" s="8"/>
      <c r="E206" s="8"/>
      <c r="F206" s="8"/>
      <c r="G206" s="8"/>
      <c r="H206" s="8"/>
      <c r="I206" s="2"/>
      <c r="K206" s="8"/>
      <c r="L206" s="8"/>
      <c r="M206" s="8"/>
      <c r="N206" s="8"/>
      <c r="O206" s="8"/>
      <c r="P206" s="8"/>
      <c r="Q206" s="2"/>
      <c r="S206" s="8"/>
      <c r="T206" s="8"/>
      <c r="U206" s="8"/>
      <c r="V206" s="8"/>
      <c r="W206" s="8"/>
      <c r="X206" s="8"/>
      <c r="Y206" s="2"/>
      <c r="AA206" s="8"/>
      <c r="AB206" s="8"/>
      <c r="AC206" s="8"/>
      <c r="AD206" s="8"/>
      <c r="AE206" s="8"/>
      <c r="AF206" s="8"/>
      <c r="AG206" s="2"/>
      <c r="AI206" s="8"/>
      <c r="AJ206" s="8"/>
      <c r="AK206" s="8"/>
      <c r="AL206" s="8"/>
      <c r="AM206" s="8"/>
      <c r="AN206" s="8"/>
      <c r="AO206" s="2"/>
      <c r="AQ206" s="8"/>
      <c r="AR206" s="8"/>
      <c r="AS206" s="8"/>
      <c r="AT206" s="8"/>
      <c r="AU206" s="8"/>
      <c r="AV206" s="8"/>
    </row>
    <row r="207" spans="1:48" x14ac:dyDescent="0.35">
      <c r="C207" s="8"/>
      <c r="D207" s="8"/>
      <c r="E207" s="8"/>
      <c r="F207" s="8"/>
      <c r="G207" s="8"/>
      <c r="H207" s="8"/>
      <c r="I207" s="2"/>
      <c r="K207" s="8"/>
      <c r="L207" s="8"/>
      <c r="M207" s="8"/>
      <c r="N207" s="8"/>
      <c r="O207" s="8"/>
      <c r="P207" s="8"/>
      <c r="Q207" s="2"/>
      <c r="S207" s="8"/>
      <c r="T207" s="8"/>
      <c r="U207" s="8"/>
      <c r="V207" s="8"/>
      <c r="W207" s="8"/>
      <c r="X207" s="8"/>
      <c r="Y207" s="2"/>
      <c r="AA207" s="8"/>
      <c r="AB207" s="8"/>
      <c r="AC207" s="8"/>
      <c r="AD207" s="8"/>
      <c r="AE207" s="8"/>
      <c r="AF207" s="8"/>
      <c r="AG207" s="2"/>
      <c r="AI207" s="8"/>
      <c r="AJ207" s="8"/>
      <c r="AK207" s="8"/>
      <c r="AL207" s="8"/>
      <c r="AM207" s="8"/>
      <c r="AN207" s="8"/>
      <c r="AO207" s="2"/>
      <c r="AQ207" s="8"/>
      <c r="AR207" s="8"/>
      <c r="AS207" s="8"/>
      <c r="AT207" s="8"/>
      <c r="AU207" s="8"/>
      <c r="AV207" s="8"/>
    </row>
    <row r="208" spans="1:48" x14ac:dyDescent="0.35">
      <c r="B208" s="5" t="s">
        <v>47</v>
      </c>
      <c r="C208" s="7" t="s">
        <v>48</v>
      </c>
      <c r="D208" s="7" t="s">
        <v>50</v>
      </c>
      <c r="E208" s="7" t="s">
        <v>51</v>
      </c>
      <c r="F208" s="7" t="s">
        <v>49</v>
      </c>
      <c r="G208" s="8"/>
      <c r="H208" s="8"/>
      <c r="I208" s="2"/>
      <c r="J208" t="s">
        <v>47</v>
      </c>
      <c r="K208" s="7" t="s">
        <v>48</v>
      </c>
      <c r="L208" s="7" t="s">
        <v>50</v>
      </c>
      <c r="M208" s="7" t="s">
        <v>51</v>
      </c>
      <c r="N208" s="7" t="s">
        <v>49</v>
      </c>
      <c r="O208" s="8"/>
      <c r="P208" s="8"/>
      <c r="Q208" s="2"/>
      <c r="R208" t="s">
        <v>47</v>
      </c>
      <c r="S208" s="7" t="s">
        <v>48</v>
      </c>
      <c r="T208" s="7" t="s">
        <v>50</v>
      </c>
      <c r="U208" s="7" t="s">
        <v>51</v>
      </c>
      <c r="V208" s="7" t="s">
        <v>49</v>
      </c>
      <c r="W208" s="8"/>
      <c r="X208" s="8"/>
      <c r="Y208" s="2"/>
      <c r="Z208" t="s">
        <v>47</v>
      </c>
      <c r="AA208" s="7" t="s">
        <v>48</v>
      </c>
      <c r="AB208" s="7" t="s">
        <v>50</v>
      </c>
      <c r="AC208" s="7" t="s">
        <v>51</v>
      </c>
      <c r="AD208" s="7" t="s">
        <v>49</v>
      </c>
      <c r="AE208" s="8"/>
      <c r="AF208" s="8"/>
      <c r="AG208" s="2"/>
      <c r="AH208" t="s">
        <v>47</v>
      </c>
      <c r="AI208" s="7" t="s">
        <v>48</v>
      </c>
      <c r="AJ208" s="7" t="s">
        <v>50</v>
      </c>
      <c r="AK208" s="7" t="s">
        <v>51</v>
      </c>
      <c r="AL208" s="7" t="s">
        <v>49</v>
      </c>
      <c r="AM208" s="8"/>
      <c r="AN208" s="8"/>
      <c r="AO208" s="2"/>
      <c r="AP208" t="s">
        <v>47</v>
      </c>
      <c r="AQ208" s="7" t="s">
        <v>48</v>
      </c>
      <c r="AR208" s="7" t="s">
        <v>50</v>
      </c>
      <c r="AS208" s="7" t="s">
        <v>51</v>
      </c>
      <c r="AT208" s="7" t="s">
        <v>49</v>
      </c>
      <c r="AU208" s="8"/>
      <c r="AV208" s="8"/>
    </row>
    <row r="209" spans="1:48" x14ac:dyDescent="0.35">
      <c r="B209" s="5" t="s">
        <v>40</v>
      </c>
      <c r="C209" s="7">
        <v>6.9908000000000001E-3</v>
      </c>
      <c r="D209" s="7">
        <v>2.2032000000000002E-3</v>
      </c>
      <c r="E209" s="7">
        <v>2.6724000000000001E-3</v>
      </c>
      <c r="F209" s="7">
        <v>1.1309100000000001E-2</v>
      </c>
      <c r="G209" s="8"/>
      <c r="H209" s="8"/>
      <c r="I209" s="2"/>
      <c r="J209" t="s">
        <v>40</v>
      </c>
      <c r="K209" s="7">
        <v>5.3540000000000003E-3</v>
      </c>
      <c r="L209" s="7">
        <v>3.1920999999999998E-3</v>
      </c>
      <c r="M209" s="7">
        <v>-9.0320000000000005E-4</v>
      </c>
      <c r="N209" s="7">
        <v>1.1611099999999999E-2</v>
      </c>
      <c r="O209" s="8"/>
      <c r="P209" s="8"/>
      <c r="Q209" s="2"/>
      <c r="R209" t="s">
        <v>40</v>
      </c>
      <c r="S209" s="7">
        <v>5.0679999999999996E-4</v>
      </c>
      <c r="T209" s="7">
        <v>4.6220000000000001E-4</v>
      </c>
      <c r="U209" s="7">
        <v>-3.991E-4</v>
      </c>
      <c r="V209" s="7">
        <v>1.4128000000000001E-3</v>
      </c>
      <c r="W209" s="8"/>
      <c r="X209" s="8"/>
      <c r="Y209" s="2"/>
      <c r="Z209" t="s">
        <v>40</v>
      </c>
      <c r="AA209" s="7">
        <v>1.9497E-3</v>
      </c>
      <c r="AB209" s="7">
        <v>1.3435000000000001E-3</v>
      </c>
      <c r="AC209" s="7">
        <v>-6.8380000000000003E-4</v>
      </c>
      <c r="AD209" s="7">
        <v>4.5831999999999999E-3</v>
      </c>
      <c r="AE209" s="8"/>
      <c r="AF209" s="8"/>
      <c r="AG209" s="2"/>
      <c r="AH209" t="s">
        <v>40</v>
      </c>
      <c r="AI209" s="7">
        <v>7.1109999999999999E-4</v>
      </c>
      <c r="AJ209" s="7">
        <v>3.347E-4</v>
      </c>
      <c r="AK209" s="7">
        <v>5.49E-5</v>
      </c>
      <c r="AL209" s="7">
        <v>1.3672000000000001E-3</v>
      </c>
      <c r="AM209" s="8"/>
      <c r="AN209" s="8"/>
      <c r="AO209" s="2"/>
      <c r="AP209" t="s">
        <v>40</v>
      </c>
      <c r="AQ209" s="7">
        <v>1.0790000000000001E-3</v>
      </c>
      <c r="AR209" s="7">
        <v>6.9910000000000003E-4</v>
      </c>
      <c r="AS209" s="7">
        <v>-2.9129999999999998E-4</v>
      </c>
      <c r="AT209" s="7">
        <v>2.4493000000000002E-3</v>
      </c>
      <c r="AU209" s="8"/>
      <c r="AV209" s="8"/>
    </row>
    <row r="210" spans="1:48" x14ac:dyDescent="0.35">
      <c r="B210" s="5" t="s">
        <v>41</v>
      </c>
      <c r="C210" s="7">
        <v>9.2070999999999993E-3</v>
      </c>
      <c r="D210" s="7">
        <v>3.1836999999999998E-3</v>
      </c>
      <c r="E210" s="7">
        <v>2.9667999999999999E-3</v>
      </c>
      <c r="F210" s="7">
        <v>1.5447300000000001E-2</v>
      </c>
      <c r="G210" s="8"/>
      <c r="H210" s="8"/>
      <c r="I210" s="2"/>
      <c r="J210" t="s">
        <v>41</v>
      </c>
      <c r="K210" s="7">
        <v>3.7055999999999999E-3</v>
      </c>
      <c r="L210" s="7">
        <v>1.7978E-3</v>
      </c>
      <c r="M210" s="7">
        <v>1.816E-4</v>
      </c>
      <c r="N210" s="7">
        <v>7.2297000000000004E-3</v>
      </c>
      <c r="O210" s="8"/>
      <c r="P210" s="8"/>
      <c r="Q210" s="2"/>
      <c r="R210" t="s">
        <v>41</v>
      </c>
      <c r="S210" s="7">
        <v>2.81497E-2</v>
      </c>
      <c r="T210" s="7">
        <v>2.6442400000000001E-2</v>
      </c>
      <c r="U210" s="7">
        <v>-2.3682100000000001E-2</v>
      </c>
      <c r="V210" s="7">
        <v>7.9981499999999997E-2</v>
      </c>
      <c r="W210" s="8"/>
      <c r="X210" s="8"/>
      <c r="Y210" s="2"/>
      <c r="Z210" t="s">
        <v>41</v>
      </c>
      <c r="AA210" s="7">
        <v>7.7473000000000004E-3</v>
      </c>
      <c r="AB210" s="7">
        <v>4.5196000000000004E-3</v>
      </c>
      <c r="AC210" s="7">
        <v>-1.1119000000000001E-3</v>
      </c>
      <c r="AD210" s="7">
        <v>1.66065E-2</v>
      </c>
      <c r="AE210" s="8"/>
      <c r="AF210" s="8"/>
      <c r="AG210" s="2"/>
      <c r="AH210" t="s">
        <v>41</v>
      </c>
      <c r="AI210" s="7">
        <v>1.147E-4</v>
      </c>
      <c r="AJ210" s="7">
        <v>8.4400000000000005E-5</v>
      </c>
      <c r="AK210" s="7">
        <v>-5.0699999999999999E-5</v>
      </c>
      <c r="AL210" s="7">
        <v>2.8009999999999998E-4</v>
      </c>
      <c r="AM210" s="8"/>
      <c r="AN210" s="8"/>
      <c r="AO210" s="2"/>
      <c r="AP210" t="s">
        <v>41</v>
      </c>
      <c r="AQ210" s="7">
        <v>8.6450000000000003E-4</v>
      </c>
      <c r="AR210" s="7">
        <v>5.5900000000000004E-4</v>
      </c>
      <c r="AS210" s="7">
        <v>-2.3130000000000001E-4</v>
      </c>
      <c r="AT210" s="7">
        <v>1.9602E-3</v>
      </c>
      <c r="AU210" s="8"/>
      <c r="AV210" s="8"/>
    </row>
    <row r="211" spans="1:48" x14ac:dyDescent="0.35">
      <c r="B211" s="5" t="s">
        <v>42</v>
      </c>
      <c r="C211" s="7">
        <v>9.1260999999999998E-3</v>
      </c>
      <c r="D211" s="7">
        <v>3.6895000000000001E-3</v>
      </c>
      <c r="E211" s="7">
        <v>1.8944000000000001E-3</v>
      </c>
      <c r="F211" s="7">
        <v>1.6357799999999999E-2</v>
      </c>
      <c r="G211" s="8"/>
      <c r="H211" s="8"/>
      <c r="I211" s="2"/>
      <c r="J211" t="s">
        <v>42</v>
      </c>
      <c r="K211" s="7">
        <v>1.5612900000000001E-2</v>
      </c>
      <c r="L211" s="7">
        <v>9.1251000000000006E-3</v>
      </c>
      <c r="M211" s="7">
        <v>-2.2739000000000001E-3</v>
      </c>
      <c r="N211" s="7">
        <v>3.34997E-2</v>
      </c>
      <c r="O211" s="8"/>
      <c r="P211" s="8"/>
      <c r="Q211" s="2"/>
      <c r="R211" t="s">
        <v>42</v>
      </c>
      <c r="S211" s="7">
        <v>1.6204900000000001E-2</v>
      </c>
      <c r="T211" s="7">
        <v>8.8512E-3</v>
      </c>
      <c r="U211" s="7">
        <v>-1.1451E-3</v>
      </c>
      <c r="V211" s="7">
        <v>3.3554899999999999E-2</v>
      </c>
      <c r="W211" s="8"/>
      <c r="X211" s="8"/>
      <c r="Y211" s="2"/>
      <c r="Z211" t="s">
        <v>42</v>
      </c>
      <c r="AA211" s="7">
        <v>3.3716000000000002E-3</v>
      </c>
      <c r="AB211" s="7">
        <v>2.2123999999999998E-3</v>
      </c>
      <c r="AC211" s="7">
        <v>-9.6520000000000004E-4</v>
      </c>
      <c r="AD211" s="7">
        <v>7.7083999999999998E-3</v>
      </c>
      <c r="AE211" s="8"/>
      <c r="AF211" s="8"/>
      <c r="AG211" s="2"/>
      <c r="AH211" t="s">
        <v>42</v>
      </c>
      <c r="AI211" s="7">
        <v>3.51729E-2</v>
      </c>
      <c r="AJ211" s="7">
        <v>3.2979599999999998E-2</v>
      </c>
      <c r="AK211" s="7">
        <v>-2.9472999999999999E-2</v>
      </c>
      <c r="AL211" s="7">
        <v>9.9818799999999999E-2</v>
      </c>
      <c r="AM211" s="8"/>
      <c r="AN211" s="8"/>
      <c r="AO211" s="2"/>
      <c r="AP211" t="s">
        <v>42</v>
      </c>
      <c r="AQ211" s="7">
        <v>0</v>
      </c>
      <c r="AR211" s="7">
        <v>0</v>
      </c>
      <c r="AS211" s="7" t="s">
        <v>84</v>
      </c>
      <c r="AT211" s="7" t="s">
        <v>84</v>
      </c>
      <c r="AU211" s="8"/>
      <c r="AV211" s="8"/>
    </row>
    <row r="212" spans="1:48" x14ac:dyDescent="0.35">
      <c r="B212" s="5" t="s">
        <v>43</v>
      </c>
      <c r="C212" s="7">
        <v>7.5471000000000002E-3</v>
      </c>
      <c r="D212" s="7">
        <v>4.5948999999999999E-3</v>
      </c>
      <c r="E212" s="7">
        <v>-1.4591999999999999E-3</v>
      </c>
      <c r="F212" s="7">
        <v>1.6553499999999999E-2</v>
      </c>
      <c r="G212" s="8"/>
      <c r="H212" s="8"/>
      <c r="I212" s="2"/>
      <c r="J212" t="s">
        <v>43</v>
      </c>
      <c r="K212" s="7">
        <v>4.4413999999999999E-3</v>
      </c>
      <c r="L212" s="7">
        <v>2.2103000000000001E-3</v>
      </c>
      <c r="M212" s="7">
        <v>1.088E-4</v>
      </c>
      <c r="N212" s="7">
        <v>8.7738999999999994E-3</v>
      </c>
      <c r="O212" s="8"/>
      <c r="P212" s="8"/>
      <c r="Q212" s="2"/>
      <c r="R212" t="s">
        <v>43</v>
      </c>
      <c r="S212" s="7">
        <v>2.8625500000000002E-2</v>
      </c>
      <c r="T212" s="7">
        <v>1.9470500000000002E-2</v>
      </c>
      <c r="U212" s="7">
        <v>-9.5402000000000004E-3</v>
      </c>
      <c r="V212" s="7">
        <v>6.6791299999999998E-2</v>
      </c>
      <c r="W212" s="8"/>
      <c r="X212" s="8"/>
      <c r="Y212" s="2"/>
      <c r="Z212" t="s">
        <v>43</v>
      </c>
      <c r="AA212" s="7">
        <v>0</v>
      </c>
      <c r="AB212" s="7">
        <v>0</v>
      </c>
      <c r="AC212" s="7" t="s">
        <v>84</v>
      </c>
      <c r="AD212" s="7" t="s">
        <v>84</v>
      </c>
      <c r="AE212" s="8"/>
      <c r="AF212" s="8"/>
      <c r="AG212" s="2"/>
      <c r="AH212" t="s">
        <v>43</v>
      </c>
      <c r="AI212" s="7">
        <v>4.5380000000000004E-3</v>
      </c>
      <c r="AJ212" s="7">
        <v>2.6337000000000001E-3</v>
      </c>
      <c r="AK212" s="7">
        <v>-6.246E-4</v>
      </c>
      <c r="AL212" s="7">
        <v>9.7006000000000002E-3</v>
      </c>
      <c r="AM212" s="8"/>
      <c r="AN212" s="8"/>
      <c r="AO212" s="2"/>
      <c r="AP212" t="s">
        <v>43</v>
      </c>
      <c r="AQ212" s="7">
        <v>0</v>
      </c>
      <c r="AR212" s="7">
        <v>0</v>
      </c>
      <c r="AS212" s="7" t="s">
        <v>84</v>
      </c>
      <c r="AT212" s="7" t="s">
        <v>84</v>
      </c>
      <c r="AU212" s="8"/>
      <c r="AV212" s="8"/>
    </row>
    <row r="213" spans="1:48" x14ac:dyDescent="0.35">
      <c r="B213" s="5" t="s">
        <v>44</v>
      </c>
      <c r="C213" s="7">
        <v>6.254E-3</v>
      </c>
      <c r="D213" s="7">
        <v>2.9397999999999998E-3</v>
      </c>
      <c r="E213" s="7">
        <v>4.9169999999999997E-4</v>
      </c>
      <c r="F213" s="7">
        <v>1.2016300000000001E-2</v>
      </c>
      <c r="G213" s="8"/>
      <c r="H213" s="8"/>
      <c r="I213" s="2"/>
      <c r="J213" t="s">
        <v>44</v>
      </c>
      <c r="K213" s="7">
        <v>3.5969999999999999E-3</v>
      </c>
      <c r="L213" s="7">
        <v>2.7391E-3</v>
      </c>
      <c r="M213" s="7">
        <v>-1.7721E-3</v>
      </c>
      <c r="N213" s="7">
        <v>8.9660999999999994E-3</v>
      </c>
      <c r="O213" s="8"/>
      <c r="P213" s="8"/>
      <c r="Q213" s="2"/>
      <c r="R213" t="s">
        <v>44</v>
      </c>
      <c r="S213" s="7">
        <v>4.2157000000000002E-3</v>
      </c>
      <c r="T213" s="7">
        <v>2.7932E-3</v>
      </c>
      <c r="U213" s="7">
        <v>-1.2595E-3</v>
      </c>
      <c r="V213" s="7">
        <v>9.6909000000000006E-3</v>
      </c>
      <c r="W213" s="8"/>
      <c r="X213" s="8"/>
      <c r="Y213" s="2"/>
      <c r="Z213" t="s">
        <v>44</v>
      </c>
      <c r="AA213" s="7">
        <v>6.9660000000000002E-4</v>
      </c>
      <c r="AB213" s="7">
        <v>7.0470000000000005E-4</v>
      </c>
      <c r="AC213" s="7">
        <v>-6.8479999999999995E-4</v>
      </c>
      <c r="AD213" s="7">
        <v>2.078E-3</v>
      </c>
      <c r="AE213" s="8"/>
      <c r="AF213" s="8"/>
      <c r="AG213" s="2"/>
      <c r="AH213" t="s">
        <v>44</v>
      </c>
      <c r="AI213" s="7">
        <v>1.31834E-2</v>
      </c>
      <c r="AJ213" s="7">
        <v>8.7644999999999997E-3</v>
      </c>
      <c r="AK213" s="7">
        <v>-3.9965000000000001E-3</v>
      </c>
      <c r="AL213" s="7">
        <v>3.0363399999999999E-2</v>
      </c>
      <c r="AM213" s="8"/>
      <c r="AN213" s="8"/>
      <c r="AO213" s="2"/>
      <c r="AP213" t="s">
        <v>44</v>
      </c>
      <c r="AQ213" s="7">
        <v>3.3644999999999999E-3</v>
      </c>
      <c r="AR213" s="7">
        <v>2.2252000000000001E-3</v>
      </c>
      <c r="AS213" s="7">
        <v>-9.9730000000000001E-4</v>
      </c>
      <c r="AT213" s="7">
        <v>7.7263000000000002E-3</v>
      </c>
      <c r="AU213" s="8"/>
      <c r="AV213" s="8"/>
    </row>
    <row r="214" spans="1:48" x14ac:dyDescent="0.35">
      <c r="B214" s="5" t="s">
        <v>57</v>
      </c>
      <c r="C214" s="7">
        <v>7.2871000000000003E-3</v>
      </c>
      <c r="D214" s="7">
        <v>1.7129999999999999E-3</v>
      </c>
      <c r="E214" s="7">
        <v>3.9294000000000004E-3</v>
      </c>
      <c r="F214" s="7">
        <v>1.06447E-2</v>
      </c>
      <c r="G214" s="8"/>
      <c r="H214" s="8"/>
      <c r="I214" s="2"/>
      <c r="J214" t="s">
        <v>57</v>
      </c>
      <c r="K214" s="7">
        <v>5.3324999999999996E-3</v>
      </c>
      <c r="L214" s="7">
        <v>1.9136999999999999E-3</v>
      </c>
      <c r="M214" s="7">
        <v>1.5812000000000001E-3</v>
      </c>
      <c r="N214" s="7">
        <v>9.0837000000000001E-3</v>
      </c>
      <c r="O214" s="8"/>
      <c r="P214" s="8"/>
      <c r="Q214" s="2"/>
      <c r="R214" t="s">
        <v>57</v>
      </c>
      <c r="S214" s="7">
        <v>1.27472E-2</v>
      </c>
      <c r="T214" s="7">
        <v>5.3191000000000002E-3</v>
      </c>
      <c r="U214" s="7">
        <v>2.3208999999999999E-3</v>
      </c>
      <c r="V214" s="7">
        <v>2.31735E-2</v>
      </c>
      <c r="W214" s="8"/>
      <c r="X214" s="8"/>
      <c r="Y214" s="2"/>
      <c r="Z214" t="s">
        <v>57</v>
      </c>
      <c r="AA214" s="7">
        <v>2.2667E-3</v>
      </c>
      <c r="AB214" s="7">
        <v>8.5740000000000002E-4</v>
      </c>
      <c r="AC214" s="7">
        <v>5.8609999999999999E-4</v>
      </c>
      <c r="AD214" s="7">
        <v>3.9471999999999997E-3</v>
      </c>
      <c r="AE214" s="8"/>
      <c r="AF214" s="8"/>
      <c r="AG214" s="2"/>
      <c r="AH214" t="s">
        <v>57</v>
      </c>
      <c r="AI214" s="7">
        <v>1.18949E-2</v>
      </c>
      <c r="AJ214" s="7">
        <v>6.5589000000000003E-3</v>
      </c>
      <c r="AK214" s="7">
        <v>-9.6179999999999996E-4</v>
      </c>
      <c r="AL214" s="7">
        <v>2.4751599999999999E-2</v>
      </c>
      <c r="AM214" s="8"/>
      <c r="AN214" s="8"/>
      <c r="AO214" s="2"/>
      <c r="AP214" t="s">
        <v>57</v>
      </c>
      <c r="AQ214" s="7">
        <v>1.5904999999999999E-3</v>
      </c>
      <c r="AR214" s="7">
        <v>8.275E-4</v>
      </c>
      <c r="AS214" s="7">
        <v>-3.1600000000000002E-5</v>
      </c>
      <c r="AT214" s="7">
        <v>3.2125000000000001E-3</v>
      </c>
      <c r="AU214" s="8"/>
      <c r="AV214" s="8"/>
    </row>
    <row r="215" spans="1:48" x14ac:dyDescent="0.35">
      <c r="C215" s="8"/>
      <c r="D215" s="8"/>
      <c r="E215" s="8"/>
      <c r="F215" s="8"/>
      <c r="G215" s="8"/>
      <c r="H215" s="8"/>
      <c r="I215" s="2"/>
      <c r="K215" s="8"/>
      <c r="L215" s="8"/>
      <c r="M215" s="8"/>
      <c r="N215" s="8"/>
      <c r="O215" s="8"/>
      <c r="P215" s="8"/>
      <c r="Q215" s="2"/>
      <c r="S215" s="8"/>
      <c r="T215" s="8"/>
      <c r="U215" s="8"/>
      <c r="V215" s="8"/>
      <c r="W215" s="8"/>
      <c r="X215" s="8"/>
      <c r="Y215" s="2"/>
      <c r="AA215" s="8"/>
      <c r="AB215" s="8"/>
      <c r="AC215" s="8"/>
      <c r="AD215" s="8"/>
      <c r="AE215" s="8"/>
      <c r="AF215" s="8"/>
      <c r="AG215" s="2"/>
      <c r="AI215" s="8"/>
      <c r="AJ215" s="8"/>
      <c r="AK215" s="8"/>
      <c r="AL215" s="8"/>
      <c r="AM215" s="8"/>
      <c r="AN215" s="8"/>
      <c r="AO215" s="2"/>
      <c r="AQ215" s="8"/>
      <c r="AR215" s="8"/>
      <c r="AS215" s="8"/>
      <c r="AT215" s="8"/>
      <c r="AU215" s="8"/>
      <c r="AV215" s="8"/>
    </row>
    <row r="216" spans="1:48" x14ac:dyDescent="0.35">
      <c r="A216" s="1" t="s">
        <v>39</v>
      </c>
      <c r="C216" s="8"/>
      <c r="D216" s="8"/>
      <c r="E216" s="8"/>
      <c r="F216" s="8"/>
      <c r="G216" s="8"/>
      <c r="H216" s="8"/>
      <c r="I216" s="2"/>
      <c r="K216" s="8"/>
      <c r="L216" s="8"/>
      <c r="M216" s="8"/>
      <c r="N216" s="8"/>
      <c r="O216" s="8"/>
      <c r="P216" s="8"/>
      <c r="Q216" s="2"/>
      <c r="S216" s="8"/>
      <c r="T216" s="8"/>
      <c r="U216" s="8"/>
      <c r="V216" s="8"/>
      <c r="W216" s="8"/>
      <c r="X216" s="8"/>
      <c r="Y216" s="2"/>
      <c r="AA216" s="8"/>
      <c r="AB216" s="8"/>
      <c r="AC216" s="8"/>
      <c r="AD216" s="8"/>
      <c r="AE216" s="8"/>
      <c r="AF216" s="8"/>
      <c r="AG216" s="2"/>
      <c r="AI216" s="8"/>
      <c r="AJ216" s="8"/>
      <c r="AK216" s="8"/>
      <c r="AL216" s="8"/>
      <c r="AM216" s="8"/>
      <c r="AN216" s="8"/>
      <c r="AO216" s="2"/>
      <c r="AQ216" s="8"/>
      <c r="AR216" s="8"/>
      <c r="AS216" s="8"/>
      <c r="AT216" s="8"/>
      <c r="AU216" s="8"/>
      <c r="AV216" s="8"/>
    </row>
    <row r="217" spans="1:48" x14ac:dyDescent="0.35">
      <c r="C217" s="8"/>
      <c r="D217" s="8"/>
      <c r="E217" s="8"/>
      <c r="F217" s="8"/>
      <c r="G217" s="8"/>
      <c r="H217" s="8"/>
      <c r="I217" s="2"/>
      <c r="K217" s="8"/>
      <c r="L217" s="8"/>
      <c r="M217" s="8"/>
      <c r="N217" s="8"/>
      <c r="O217" s="8"/>
      <c r="P217" s="8"/>
      <c r="Q217" s="2"/>
      <c r="S217" s="8"/>
      <c r="T217" s="8"/>
      <c r="U217" s="8"/>
      <c r="V217" s="8"/>
      <c r="W217" s="8"/>
      <c r="X217" s="8"/>
      <c r="Y217" s="2"/>
      <c r="AA217" s="8"/>
      <c r="AB217" s="8"/>
      <c r="AC217" s="8"/>
      <c r="AD217" s="8"/>
      <c r="AE217" s="8"/>
      <c r="AF217" s="8"/>
      <c r="AG217" s="2"/>
      <c r="AI217" s="8"/>
      <c r="AJ217" s="8"/>
      <c r="AK217" s="8"/>
      <c r="AL217" s="8"/>
      <c r="AM217" s="8"/>
      <c r="AN217" s="8"/>
      <c r="AO217" s="2"/>
      <c r="AQ217" s="8"/>
      <c r="AR217" s="8"/>
      <c r="AS217" s="8"/>
      <c r="AT217" s="8"/>
      <c r="AU217" s="8"/>
      <c r="AV217" s="8"/>
    </row>
    <row r="218" spans="1:48" x14ac:dyDescent="0.35">
      <c r="B218" s="5" t="s">
        <v>47</v>
      </c>
      <c r="C218" s="7" t="s">
        <v>48</v>
      </c>
      <c r="D218" s="7" t="s">
        <v>50</v>
      </c>
      <c r="E218" s="7" t="s">
        <v>51</v>
      </c>
      <c r="F218" s="7" t="s">
        <v>49</v>
      </c>
      <c r="G218" s="8"/>
      <c r="H218" s="8"/>
      <c r="I218" s="2"/>
      <c r="J218" t="s">
        <v>47</v>
      </c>
      <c r="K218" s="7" t="s">
        <v>48</v>
      </c>
      <c r="L218" s="7" t="s">
        <v>50</v>
      </c>
      <c r="M218" s="7" t="s">
        <v>51</v>
      </c>
      <c r="N218" s="7" t="s">
        <v>49</v>
      </c>
      <c r="O218" s="8"/>
      <c r="P218" s="8"/>
      <c r="Q218" s="2"/>
      <c r="R218" t="s">
        <v>47</v>
      </c>
      <c r="S218" s="7" t="s">
        <v>48</v>
      </c>
      <c r="T218" s="7" t="s">
        <v>50</v>
      </c>
      <c r="U218" s="7" t="s">
        <v>51</v>
      </c>
      <c r="V218" s="7" t="s">
        <v>49</v>
      </c>
      <c r="W218" s="8"/>
      <c r="X218" s="8"/>
      <c r="Y218" s="2"/>
      <c r="Z218" t="s">
        <v>47</v>
      </c>
      <c r="AA218" s="7" t="s">
        <v>48</v>
      </c>
      <c r="AB218" s="7" t="s">
        <v>50</v>
      </c>
      <c r="AC218" s="7" t="s">
        <v>51</v>
      </c>
      <c r="AD218" s="7" t="s">
        <v>49</v>
      </c>
      <c r="AE218" s="8"/>
      <c r="AF218" s="8"/>
      <c r="AG218" s="2"/>
      <c r="AH218" t="s">
        <v>47</v>
      </c>
      <c r="AI218" s="7" t="s">
        <v>48</v>
      </c>
      <c r="AJ218" s="7" t="s">
        <v>50</v>
      </c>
      <c r="AK218" s="7" t="s">
        <v>51</v>
      </c>
      <c r="AL218" s="7" t="s">
        <v>49</v>
      </c>
      <c r="AM218" s="8"/>
      <c r="AN218" s="8"/>
      <c r="AO218" s="2"/>
      <c r="AP218" t="s">
        <v>47</v>
      </c>
      <c r="AQ218" s="7" t="s">
        <v>48</v>
      </c>
      <c r="AR218" s="7" t="s">
        <v>50</v>
      </c>
      <c r="AS218" s="7" t="s">
        <v>51</v>
      </c>
      <c r="AT218" s="7" t="s">
        <v>49</v>
      </c>
      <c r="AU218" s="8"/>
      <c r="AV218" s="8"/>
    </row>
    <row r="219" spans="1:48" x14ac:dyDescent="0.35">
      <c r="B219" s="5" t="s">
        <v>40</v>
      </c>
      <c r="C219" s="7">
        <v>2.79809E-2</v>
      </c>
      <c r="D219" s="7">
        <v>7.3591999999999998E-3</v>
      </c>
      <c r="E219" s="7">
        <v>1.35563E-2</v>
      </c>
      <c r="F219" s="7">
        <v>4.2405600000000002E-2</v>
      </c>
      <c r="G219" s="8"/>
      <c r="H219" s="8"/>
      <c r="I219" s="2"/>
      <c r="J219" t="s">
        <v>40</v>
      </c>
      <c r="K219" s="7">
        <v>1.8898000000000002E-2</v>
      </c>
      <c r="L219" s="7">
        <v>8.7513999999999995E-3</v>
      </c>
      <c r="M219" s="7">
        <v>1.7436000000000001E-3</v>
      </c>
      <c r="N219" s="7">
        <v>3.6052300000000002E-2</v>
      </c>
      <c r="O219" s="8"/>
      <c r="P219" s="8"/>
      <c r="Q219" s="2"/>
      <c r="R219" t="s">
        <v>40</v>
      </c>
      <c r="S219" s="7">
        <v>3.8541699999999998E-2</v>
      </c>
      <c r="T219" s="7">
        <v>1.1969499999999999E-2</v>
      </c>
      <c r="U219" s="7">
        <v>1.50793E-2</v>
      </c>
      <c r="V219" s="7">
        <v>6.2003999999999997E-2</v>
      </c>
      <c r="W219" s="8"/>
      <c r="X219" s="8"/>
      <c r="Y219" s="2"/>
      <c r="Z219" t="s">
        <v>40</v>
      </c>
      <c r="AA219" s="7">
        <v>4.3714099999999999E-2</v>
      </c>
      <c r="AB219" s="7">
        <v>1.44817E-2</v>
      </c>
      <c r="AC219" s="7">
        <v>1.53273E-2</v>
      </c>
      <c r="AD219" s="7">
        <v>7.2100800000000007E-2</v>
      </c>
      <c r="AE219" s="8"/>
      <c r="AF219" s="8"/>
      <c r="AG219" s="2"/>
      <c r="AH219" t="s">
        <v>40</v>
      </c>
      <c r="AI219" s="7">
        <v>1.78053E-2</v>
      </c>
      <c r="AJ219" s="7">
        <v>5.7885999999999996E-3</v>
      </c>
      <c r="AK219" s="7">
        <v>6.4584999999999998E-3</v>
      </c>
      <c r="AL219" s="7">
        <v>2.9152000000000001E-2</v>
      </c>
      <c r="AM219" s="8"/>
      <c r="AN219" s="8"/>
      <c r="AO219" s="2"/>
      <c r="AP219" t="s">
        <v>40</v>
      </c>
      <c r="AQ219" s="7">
        <v>1.0530599999999999E-2</v>
      </c>
      <c r="AR219" s="7">
        <v>4.9621999999999999E-3</v>
      </c>
      <c r="AS219" s="7">
        <v>8.0380000000000002E-4</v>
      </c>
      <c r="AT219" s="7">
        <v>2.0257399999999998E-2</v>
      </c>
      <c r="AU219" s="8"/>
      <c r="AV219" s="8"/>
    </row>
    <row r="220" spans="1:48" x14ac:dyDescent="0.35">
      <c r="B220" s="5" t="s">
        <v>41</v>
      </c>
      <c r="C220" s="7">
        <v>0.12600059999999999</v>
      </c>
      <c r="D220" s="7">
        <v>2.20003E-2</v>
      </c>
      <c r="E220" s="7">
        <v>8.2878400000000005E-2</v>
      </c>
      <c r="F220" s="7">
        <v>0.16912279999999999</v>
      </c>
      <c r="G220" s="8"/>
      <c r="H220" s="8"/>
      <c r="I220" s="2"/>
      <c r="J220" t="s">
        <v>41</v>
      </c>
      <c r="K220" s="7">
        <v>0.134467</v>
      </c>
      <c r="L220" s="7">
        <v>3.2038400000000002E-2</v>
      </c>
      <c r="M220" s="7">
        <v>7.1665900000000005E-2</v>
      </c>
      <c r="N220" s="7">
        <v>0.1972681</v>
      </c>
      <c r="O220" s="8"/>
      <c r="P220" s="8"/>
      <c r="Q220" s="2"/>
      <c r="R220" t="s">
        <v>41</v>
      </c>
      <c r="S220" s="7">
        <v>0.10274320000000001</v>
      </c>
      <c r="T220" s="7">
        <v>2.5065E-2</v>
      </c>
      <c r="U220" s="7">
        <v>5.3611399999999997E-2</v>
      </c>
      <c r="V220" s="7">
        <v>0.15187500000000001</v>
      </c>
      <c r="W220" s="8"/>
      <c r="X220" s="8"/>
      <c r="Y220" s="2"/>
      <c r="Z220" t="s">
        <v>41</v>
      </c>
      <c r="AA220" s="7">
        <v>0.1095121</v>
      </c>
      <c r="AB220" s="7">
        <v>3.8701399999999997E-2</v>
      </c>
      <c r="AC220" s="7">
        <v>3.3650399999999997E-2</v>
      </c>
      <c r="AD220" s="7">
        <v>0.18537380000000001</v>
      </c>
      <c r="AE220" s="8"/>
      <c r="AF220" s="8"/>
      <c r="AG220" s="2"/>
      <c r="AH220" t="s">
        <v>41</v>
      </c>
      <c r="AI220" s="7">
        <v>3.48288E-2</v>
      </c>
      <c r="AJ220" s="7">
        <v>1.2588999999999999E-2</v>
      </c>
      <c r="AK220" s="7">
        <v>1.0152E-2</v>
      </c>
      <c r="AL220" s="7">
        <v>5.9505599999999999E-2</v>
      </c>
      <c r="AM220" s="8"/>
      <c r="AN220" s="8"/>
      <c r="AO220" s="2"/>
      <c r="AP220" t="s">
        <v>41</v>
      </c>
      <c r="AQ220" s="7">
        <v>2.7724100000000002E-2</v>
      </c>
      <c r="AR220" s="7">
        <v>1.2091299999999999E-2</v>
      </c>
      <c r="AS220" s="7">
        <v>4.0229999999999997E-3</v>
      </c>
      <c r="AT220" s="7">
        <v>5.1425199999999997E-2</v>
      </c>
      <c r="AU220" s="8"/>
      <c r="AV220" s="8"/>
    </row>
    <row r="221" spans="1:48" x14ac:dyDescent="0.35">
      <c r="B221" s="5" t="s">
        <v>42</v>
      </c>
      <c r="C221" s="7">
        <v>0.28462910000000002</v>
      </c>
      <c r="D221" s="7">
        <v>3.2637699999999999E-2</v>
      </c>
      <c r="E221" s="7">
        <v>0.22065689999999999</v>
      </c>
      <c r="F221" s="7">
        <v>0.34860140000000001</v>
      </c>
      <c r="G221" s="8"/>
      <c r="H221" s="8"/>
      <c r="I221" s="2"/>
      <c r="J221" t="s">
        <v>42</v>
      </c>
      <c r="K221" s="7">
        <v>0.221271</v>
      </c>
      <c r="L221" s="7">
        <v>4.2570400000000001E-2</v>
      </c>
      <c r="M221" s="7">
        <v>0.13782520000000001</v>
      </c>
      <c r="N221" s="7">
        <v>0.30471680000000001</v>
      </c>
      <c r="O221" s="8"/>
      <c r="P221" s="8"/>
      <c r="Q221" s="2"/>
      <c r="R221" t="s">
        <v>42</v>
      </c>
      <c r="S221" s="7">
        <v>0.21654319999999999</v>
      </c>
      <c r="T221" s="7">
        <v>4.56861E-2</v>
      </c>
      <c r="U221" s="7">
        <v>0.1269903</v>
      </c>
      <c r="V221" s="7">
        <v>0.30609619999999998</v>
      </c>
      <c r="W221" s="8"/>
      <c r="X221" s="8"/>
      <c r="Y221" s="2"/>
      <c r="Z221" t="s">
        <v>42</v>
      </c>
      <c r="AA221" s="7">
        <v>0.2235724</v>
      </c>
      <c r="AB221" s="7">
        <v>5.1645499999999997E-2</v>
      </c>
      <c r="AC221" s="7">
        <v>0.1223379</v>
      </c>
      <c r="AD221" s="7">
        <v>0.32480680000000001</v>
      </c>
      <c r="AE221" s="8"/>
      <c r="AF221" s="8"/>
      <c r="AG221" s="2"/>
      <c r="AH221" t="s">
        <v>42</v>
      </c>
      <c r="AI221" s="7">
        <v>0.1321174</v>
      </c>
      <c r="AJ221" s="7">
        <v>4.32583E-2</v>
      </c>
      <c r="AK221" s="7">
        <v>4.7323299999999999E-2</v>
      </c>
      <c r="AL221" s="7">
        <v>0.2169114</v>
      </c>
      <c r="AM221" s="8"/>
      <c r="AN221" s="8"/>
      <c r="AO221" s="2"/>
      <c r="AP221" t="s">
        <v>42</v>
      </c>
      <c r="AQ221" s="7">
        <v>0.13035659999999999</v>
      </c>
      <c r="AR221" s="7">
        <v>6.05049E-2</v>
      </c>
      <c r="AS221" s="7">
        <v>1.17561E-2</v>
      </c>
      <c r="AT221" s="7">
        <v>0.24895719999999999</v>
      </c>
      <c r="AU221" s="8"/>
      <c r="AV221" s="8"/>
    </row>
    <row r="222" spans="1:48" x14ac:dyDescent="0.35">
      <c r="B222" s="5" t="s">
        <v>43</v>
      </c>
      <c r="C222" s="7">
        <v>0.32970559999999999</v>
      </c>
      <c r="D222" s="7">
        <v>3.5097999999999997E-2</v>
      </c>
      <c r="E222" s="7">
        <v>0.2609108</v>
      </c>
      <c r="F222" s="7">
        <v>0.39850039999999998</v>
      </c>
      <c r="G222" s="8"/>
      <c r="H222" s="8"/>
      <c r="I222" s="2"/>
      <c r="J222" t="s">
        <v>43</v>
      </c>
      <c r="K222" s="7">
        <v>0.3508733</v>
      </c>
      <c r="L222" s="7">
        <v>5.59085E-2</v>
      </c>
      <c r="M222" s="7">
        <v>0.24128250000000001</v>
      </c>
      <c r="N222" s="7">
        <v>0.46046409999999999</v>
      </c>
      <c r="O222" s="8"/>
      <c r="P222" s="8"/>
      <c r="Q222" s="2"/>
      <c r="R222" t="s">
        <v>43</v>
      </c>
      <c r="S222" s="7">
        <v>0.36258879999999999</v>
      </c>
      <c r="T222" s="7">
        <v>5.5834000000000002E-2</v>
      </c>
      <c r="U222" s="7">
        <v>0.25314429999999999</v>
      </c>
      <c r="V222" s="7">
        <v>0.47203339999999999</v>
      </c>
      <c r="W222" s="8"/>
      <c r="X222" s="8"/>
      <c r="Y222" s="2"/>
      <c r="Z222" t="s">
        <v>43</v>
      </c>
      <c r="AA222" s="7">
        <v>0.29190860000000002</v>
      </c>
      <c r="AB222" s="7">
        <v>5.95042E-2</v>
      </c>
      <c r="AC222" s="7">
        <v>0.1752697</v>
      </c>
      <c r="AD222" s="7">
        <v>0.40854760000000001</v>
      </c>
      <c r="AE222" s="8"/>
      <c r="AF222" s="8"/>
      <c r="AG222" s="2"/>
      <c r="AH222" t="s">
        <v>43</v>
      </c>
      <c r="AI222" s="7">
        <v>7.8860299999999994E-2</v>
      </c>
      <c r="AJ222" s="7">
        <v>3.4029400000000001E-2</v>
      </c>
      <c r="AK222" s="7">
        <v>1.2156500000000001E-2</v>
      </c>
      <c r="AL222" s="7">
        <v>0.1455641</v>
      </c>
      <c r="AM222" s="8"/>
      <c r="AN222" s="8"/>
      <c r="AO222" s="2"/>
      <c r="AP222" t="s">
        <v>43</v>
      </c>
      <c r="AQ222" s="7">
        <v>0.13516149999999999</v>
      </c>
      <c r="AR222" s="7">
        <v>4.0580400000000003E-2</v>
      </c>
      <c r="AS222" s="7">
        <v>5.5616600000000002E-2</v>
      </c>
      <c r="AT222" s="7">
        <v>0.21470639999999999</v>
      </c>
      <c r="AU222" s="8"/>
      <c r="AV222" s="8"/>
    </row>
    <row r="223" spans="1:48" x14ac:dyDescent="0.35">
      <c r="B223" s="5" t="s">
        <v>44</v>
      </c>
      <c r="C223" s="7">
        <v>0.54274389999999995</v>
      </c>
      <c r="D223" s="7">
        <v>4.4636599999999999E-2</v>
      </c>
      <c r="E223" s="7">
        <v>0.45525270000000001</v>
      </c>
      <c r="F223" s="7">
        <v>0.63023510000000005</v>
      </c>
      <c r="G223" s="8"/>
      <c r="H223" s="8"/>
      <c r="I223" s="2"/>
      <c r="J223" t="s">
        <v>44</v>
      </c>
      <c r="K223" s="7">
        <v>0.74681180000000003</v>
      </c>
      <c r="L223" s="7">
        <v>9.2777899999999996E-2</v>
      </c>
      <c r="M223" s="7">
        <v>0.56495010000000001</v>
      </c>
      <c r="N223" s="7">
        <v>0.92867339999999998</v>
      </c>
      <c r="O223" s="8"/>
      <c r="P223" s="8"/>
      <c r="Q223" s="2"/>
      <c r="R223" t="s">
        <v>44</v>
      </c>
      <c r="S223" s="7">
        <v>0.57815649999999996</v>
      </c>
      <c r="T223" s="7">
        <v>7.1364200000000003E-2</v>
      </c>
      <c r="U223" s="7">
        <v>0.43826999999999999</v>
      </c>
      <c r="V223" s="7">
        <v>0.71804310000000005</v>
      </c>
      <c r="W223" s="8"/>
      <c r="X223" s="8"/>
      <c r="Y223" s="2"/>
      <c r="Z223" t="s">
        <v>44</v>
      </c>
      <c r="AA223" s="7">
        <v>0.53751439999999995</v>
      </c>
      <c r="AB223" s="7">
        <v>7.4635000000000007E-2</v>
      </c>
      <c r="AC223" s="7">
        <v>0.39121620000000001</v>
      </c>
      <c r="AD223" s="7">
        <v>0.68381250000000005</v>
      </c>
      <c r="AE223" s="8"/>
      <c r="AF223" s="8"/>
      <c r="AG223" s="2"/>
      <c r="AH223" t="s">
        <v>44</v>
      </c>
      <c r="AI223" s="7">
        <v>0.61872660000000002</v>
      </c>
      <c r="AJ223" s="7">
        <v>8.9369900000000002E-2</v>
      </c>
      <c r="AK223" s="7">
        <v>0.44354559999999998</v>
      </c>
      <c r="AL223" s="7">
        <v>0.79390749999999999</v>
      </c>
      <c r="AM223" s="8"/>
      <c r="AN223" s="8"/>
      <c r="AO223" s="2"/>
      <c r="AP223" t="s">
        <v>44</v>
      </c>
      <c r="AQ223" s="7">
        <v>0.52942290000000003</v>
      </c>
      <c r="AR223" s="7">
        <v>7.9142299999999999E-2</v>
      </c>
      <c r="AS223" s="7">
        <v>0.3742896</v>
      </c>
      <c r="AT223" s="7">
        <v>0.68455619999999995</v>
      </c>
      <c r="AU223" s="8"/>
      <c r="AV223" s="8"/>
    </row>
    <row r="224" spans="1:48" x14ac:dyDescent="0.35">
      <c r="B224" s="5" t="s">
        <v>57</v>
      </c>
      <c r="C224" s="7">
        <v>0.36412430000000001</v>
      </c>
      <c r="D224" s="7">
        <v>2.7467599999999998E-2</v>
      </c>
      <c r="E224" s="7">
        <v>0.3102857</v>
      </c>
      <c r="F224" s="7">
        <v>0.41796299999999997</v>
      </c>
      <c r="G224" s="8"/>
      <c r="H224" s="8"/>
      <c r="I224" s="2"/>
      <c r="J224" t="s">
        <v>57</v>
      </c>
      <c r="K224" s="7">
        <v>0.46359129999999998</v>
      </c>
      <c r="L224" s="7">
        <v>9.2870499999999995E-2</v>
      </c>
      <c r="M224" s="7">
        <v>0.28154820000000003</v>
      </c>
      <c r="N224" s="7">
        <v>0.64563429999999999</v>
      </c>
      <c r="O224" s="8"/>
      <c r="P224" s="8"/>
      <c r="Q224" s="2"/>
      <c r="R224" t="s">
        <v>57</v>
      </c>
      <c r="S224" s="7">
        <v>0.34951739999999998</v>
      </c>
      <c r="T224" s="7">
        <v>4.1509900000000002E-2</v>
      </c>
      <c r="U224" s="7">
        <v>0.26815050000000001</v>
      </c>
      <c r="V224" s="7">
        <v>0.4308843</v>
      </c>
      <c r="W224" s="8"/>
      <c r="X224" s="8"/>
      <c r="Y224" s="2"/>
      <c r="Z224" t="s">
        <v>57</v>
      </c>
      <c r="AA224" s="7">
        <v>0.31640940000000001</v>
      </c>
      <c r="AB224" s="7">
        <v>4.0875599999999998E-2</v>
      </c>
      <c r="AC224" s="7">
        <v>0.23628589999999999</v>
      </c>
      <c r="AD224" s="7">
        <v>0.39653300000000002</v>
      </c>
      <c r="AE224" s="8"/>
      <c r="AF224" s="8"/>
      <c r="AG224" s="2"/>
      <c r="AH224" t="s">
        <v>57</v>
      </c>
      <c r="AI224" s="7">
        <v>0.29844579999999998</v>
      </c>
      <c r="AJ224" s="7">
        <v>6.4999299999999996E-2</v>
      </c>
      <c r="AK224" s="7">
        <v>0.17103550000000001</v>
      </c>
      <c r="AL224" s="7">
        <v>0.42585600000000001</v>
      </c>
      <c r="AM224" s="8"/>
      <c r="AN224" s="8"/>
      <c r="AO224" s="2"/>
      <c r="AP224" t="s">
        <v>57</v>
      </c>
      <c r="AQ224" s="7">
        <v>0.2413305</v>
      </c>
      <c r="AR224" s="7">
        <v>4.5239000000000001E-2</v>
      </c>
      <c r="AS224" s="7">
        <v>0.15265400000000001</v>
      </c>
      <c r="AT224" s="7">
        <v>0.3300071</v>
      </c>
      <c r="AU224" s="8"/>
      <c r="AV224" s="8"/>
    </row>
    <row r="225" spans="1:48" x14ac:dyDescent="0.35">
      <c r="C225" s="8"/>
      <c r="D225" s="8"/>
      <c r="E225" s="8"/>
      <c r="F225" s="8"/>
      <c r="G225" s="8"/>
      <c r="H225" s="8"/>
      <c r="I225" s="2"/>
      <c r="K225" s="8"/>
      <c r="L225" s="8"/>
      <c r="M225" s="8"/>
      <c r="N225" s="8"/>
      <c r="O225" s="8"/>
      <c r="P225" s="8"/>
      <c r="Q225" s="2"/>
      <c r="S225" s="8"/>
      <c r="T225" s="8"/>
      <c r="U225" s="8"/>
      <c r="V225" s="8"/>
      <c r="W225" s="8"/>
      <c r="X225" s="8"/>
      <c r="Y225" s="2"/>
      <c r="AA225" s="8"/>
      <c r="AB225" s="8"/>
      <c r="AC225" s="8"/>
      <c r="AD225" s="8"/>
      <c r="AE225" s="8"/>
      <c r="AF225" s="8"/>
      <c r="AG225" s="2"/>
      <c r="AI225" s="8"/>
      <c r="AJ225" s="8"/>
      <c r="AK225" s="8"/>
      <c r="AL225" s="8"/>
      <c r="AM225" s="8"/>
      <c r="AN225" s="8"/>
      <c r="AO225" s="2"/>
      <c r="AQ225" s="8"/>
      <c r="AR225" s="8"/>
      <c r="AS225" s="8"/>
      <c r="AT225" s="8"/>
      <c r="AU225" s="8"/>
      <c r="AV225" s="8"/>
    </row>
    <row r="226" spans="1:48" x14ac:dyDescent="0.35">
      <c r="C226" s="8"/>
      <c r="D226" s="8"/>
      <c r="E226" s="8"/>
      <c r="F226" s="8"/>
      <c r="G226" s="8"/>
      <c r="H226" s="9"/>
      <c r="I226" s="2"/>
      <c r="K226" s="8"/>
      <c r="L226" s="8"/>
      <c r="M226" s="8"/>
      <c r="N226" s="8"/>
      <c r="O226" s="8"/>
      <c r="P226" s="9"/>
      <c r="Q226" s="2"/>
      <c r="S226" s="8"/>
      <c r="T226" s="8"/>
      <c r="U226" s="8"/>
      <c r="V226" s="8"/>
      <c r="W226" s="8"/>
      <c r="X226" s="9"/>
      <c r="Y226" s="2"/>
      <c r="AA226" s="8"/>
      <c r="AB226" s="8"/>
      <c r="AC226" s="8"/>
      <c r="AD226" s="8"/>
      <c r="AE226" s="8"/>
      <c r="AF226" s="9"/>
      <c r="AG226" s="2"/>
      <c r="AI226" s="8"/>
      <c r="AJ226" s="8"/>
      <c r="AK226" s="8"/>
      <c r="AL226" s="8"/>
      <c r="AM226" s="8"/>
      <c r="AN226" s="9"/>
      <c r="AO226" s="2"/>
      <c r="AQ226" s="8"/>
      <c r="AR226" s="8"/>
      <c r="AS226" s="8"/>
      <c r="AT226" s="8"/>
      <c r="AU226" s="8"/>
      <c r="AV226" s="9"/>
    </row>
    <row r="227" spans="1:48" x14ac:dyDescent="0.35">
      <c r="A227" s="1" t="s">
        <v>16</v>
      </c>
      <c r="C227" s="8"/>
      <c r="D227" s="8"/>
      <c r="E227" s="8"/>
      <c r="F227" s="8"/>
      <c r="G227" s="8"/>
      <c r="H227" s="8"/>
      <c r="I227" s="2"/>
      <c r="K227" s="8"/>
      <c r="L227" s="8"/>
      <c r="M227" s="8"/>
      <c r="N227" s="8"/>
      <c r="O227" s="8"/>
      <c r="P227" s="8"/>
      <c r="Q227" s="2"/>
      <c r="S227" s="8"/>
      <c r="T227" s="8"/>
      <c r="U227" s="8"/>
      <c r="V227" s="8"/>
      <c r="W227" s="8"/>
      <c r="X227" s="8"/>
      <c r="Y227" s="2"/>
      <c r="AA227" s="8"/>
      <c r="AB227" s="8"/>
      <c r="AC227" s="8"/>
      <c r="AD227" s="8"/>
      <c r="AE227" s="8"/>
      <c r="AF227" s="8"/>
      <c r="AG227" s="2"/>
      <c r="AI227" s="8"/>
      <c r="AJ227" s="8"/>
      <c r="AK227" s="8"/>
      <c r="AL227" s="8"/>
      <c r="AM227" s="8"/>
      <c r="AN227" s="8"/>
      <c r="AO227" s="2"/>
      <c r="AQ227" s="8"/>
      <c r="AR227" s="8"/>
      <c r="AS227" s="8"/>
      <c r="AT227" s="8"/>
      <c r="AU227" s="8"/>
      <c r="AV227" s="8"/>
    </row>
    <row r="228" spans="1:48" x14ac:dyDescent="0.35">
      <c r="C228" s="8" t="s">
        <v>52</v>
      </c>
      <c r="D228" s="8" t="s">
        <v>53</v>
      </c>
      <c r="E228" s="8" t="s">
        <v>54</v>
      </c>
      <c r="F228" s="8" t="s">
        <v>55</v>
      </c>
      <c r="G228" s="8" t="s">
        <v>56</v>
      </c>
      <c r="H228" s="8" t="s">
        <v>57</v>
      </c>
      <c r="I228" s="2"/>
      <c r="K228" s="8" t="s">
        <v>52</v>
      </c>
      <c r="L228" s="8" t="s">
        <v>53</v>
      </c>
      <c r="M228" s="8" t="s">
        <v>54</v>
      </c>
      <c r="N228" s="8" t="s">
        <v>55</v>
      </c>
      <c r="O228" s="8" t="s">
        <v>56</v>
      </c>
      <c r="P228" s="8" t="s">
        <v>57</v>
      </c>
      <c r="Q228" s="2"/>
      <c r="S228" s="8" t="s">
        <v>52</v>
      </c>
      <c r="T228" s="8" t="s">
        <v>53</v>
      </c>
      <c r="U228" s="8" t="s">
        <v>54</v>
      </c>
      <c r="V228" s="8" t="s">
        <v>55</v>
      </c>
      <c r="W228" s="8" t="s">
        <v>56</v>
      </c>
      <c r="X228" s="8" t="s">
        <v>57</v>
      </c>
      <c r="Y228" s="2"/>
      <c r="AA228" s="8" t="s">
        <v>52</v>
      </c>
      <c r="AB228" s="8" t="s">
        <v>53</v>
      </c>
      <c r="AC228" s="8" t="s">
        <v>54</v>
      </c>
      <c r="AD228" s="8" t="s">
        <v>55</v>
      </c>
      <c r="AE228" s="8" t="s">
        <v>56</v>
      </c>
      <c r="AF228" s="8" t="s">
        <v>57</v>
      </c>
      <c r="AG228" s="2"/>
      <c r="AI228" s="8" t="s">
        <v>52</v>
      </c>
      <c r="AJ228" s="8" t="s">
        <v>53</v>
      </c>
      <c r="AK228" s="8" t="s">
        <v>54</v>
      </c>
      <c r="AL228" s="8" t="s">
        <v>55</v>
      </c>
      <c r="AM228" s="8" t="s">
        <v>56</v>
      </c>
      <c r="AN228" s="8" t="s">
        <v>57</v>
      </c>
      <c r="AO228" s="2"/>
      <c r="AQ228" s="8" t="s">
        <v>52</v>
      </c>
      <c r="AR228" s="8" t="s">
        <v>53</v>
      </c>
      <c r="AS228" s="8" t="s">
        <v>54</v>
      </c>
      <c r="AT228" s="8" t="s">
        <v>55</v>
      </c>
      <c r="AU228" s="8" t="s">
        <v>56</v>
      </c>
      <c r="AV228" s="8" t="s">
        <v>57</v>
      </c>
    </row>
    <row r="229" spans="1:48" x14ac:dyDescent="0.35">
      <c r="B229" s="5" t="s">
        <v>58</v>
      </c>
      <c r="C229" s="7">
        <v>0.84714283000000001</v>
      </c>
      <c r="D229" s="7">
        <v>0.71535550000000003</v>
      </c>
      <c r="E229" s="7">
        <v>0.57798928999999999</v>
      </c>
      <c r="F229" s="7">
        <v>0.47951535000000001</v>
      </c>
      <c r="G229" s="7">
        <v>0.27987174999999997</v>
      </c>
      <c r="H229" s="7">
        <v>0.46989058</v>
      </c>
      <c r="I229" s="2"/>
      <c r="J229" t="s">
        <v>58</v>
      </c>
      <c r="K229" s="7">
        <v>0.87662722999999998</v>
      </c>
      <c r="L229" s="7">
        <v>0.71949187000000003</v>
      </c>
      <c r="M229" s="7">
        <v>0.64947756999999995</v>
      </c>
      <c r="N229" s="7">
        <v>0.50788873000000001</v>
      </c>
      <c r="O229" s="7">
        <v>0.14546513</v>
      </c>
      <c r="P229" s="7">
        <v>0.41662481000000001</v>
      </c>
      <c r="Q229" s="2"/>
      <c r="R229" t="s">
        <v>58</v>
      </c>
      <c r="S229" s="7">
        <v>0.86609477999999995</v>
      </c>
      <c r="T229" s="7">
        <v>0.75773562999999999</v>
      </c>
      <c r="U229" s="7">
        <v>0.63424497000000002</v>
      </c>
      <c r="V229" s="7">
        <v>0.46303360999999998</v>
      </c>
      <c r="W229" s="7">
        <v>0.21996371000000001</v>
      </c>
      <c r="X229" s="7">
        <v>0.48453532999999999</v>
      </c>
      <c r="Y229" s="2"/>
      <c r="Z229" t="s">
        <v>58</v>
      </c>
      <c r="AA229" s="7">
        <v>0.87158637999999999</v>
      </c>
      <c r="AB229" s="7">
        <v>0.79797958999999996</v>
      </c>
      <c r="AC229" s="7">
        <v>0.63142765999999995</v>
      </c>
      <c r="AD229" s="7">
        <v>0.50290568999999996</v>
      </c>
      <c r="AE229" s="7">
        <v>0.27529645000000003</v>
      </c>
      <c r="AF229" s="7">
        <v>0.52999260000000004</v>
      </c>
      <c r="AG229" s="2"/>
      <c r="AH229" t="s">
        <v>58</v>
      </c>
      <c r="AI229" s="7">
        <v>0.88683968000000002</v>
      </c>
      <c r="AJ229" s="7">
        <v>0.81581426000000001</v>
      </c>
      <c r="AK229" s="7">
        <v>0.63617252999999996</v>
      </c>
      <c r="AL229" s="7">
        <v>0.65720727999999995</v>
      </c>
      <c r="AM229" s="7">
        <v>0.21359418999999999</v>
      </c>
      <c r="AN229" s="7">
        <v>0.52579706999999998</v>
      </c>
      <c r="AO229" s="2"/>
      <c r="AP229" t="s">
        <v>58</v>
      </c>
      <c r="AQ229" s="7">
        <v>0.91603900000000005</v>
      </c>
      <c r="AR229" s="7">
        <v>0.83464073999999999</v>
      </c>
      <c r="AS229" s="7">
        <v>0.73248727000000002</v>
      </c>
      <c r="AT229" s="7">
        <v>0.57937106000000005</v>
      </c>
      <c r="AU229" s="7">
        <v>0.24472447</v>
      </c>
      <c r="AV229" s="7">
        <v>0.57987632</v>
      </c>
    </row>
    <row r="230" spans="1:48" x14ac:dyDescent="0.35">
      <c r="B230" s="5" t="s">
        <v>59</v>
      </c>
      <c r="C230" s="7">
        <v>5.3623500000000001E-3</v>
      </c>
      <c r="D230" s="7">
        <v>3.3481800000000001E-3</v>
      </c>
      <c r="E230" s="7">
        <v>3.2907600000000002E-3</v>
      </c>
      <c r="F230" s="7">
        <v>1.2394000000000001E-3</v>
      </c>
      <c r="G230" s="7">
        <v>1.3811800000000001E-3</v>
      </c>
      <c r="H230" s="7">
        <v>2.3049099999999999E-3</v>
      </c>
      <c r="I230" s="2"/>
      <c r="J230" t="s">
        <v>59</v>
      </c>
      <c r="K230" s="7">
        <v>1.74388E-3</v>
      </c>
      <c r="L230" s="7">
        <v>5.4526599999999998E-3</v>
      </c>
      <c r="M230" s="7">
        <v>9.3085400000000006E-3</v>
      </c>
      <c r="N230" s="7">
        <v>2.3510100000000002E-3</v>
      </c>
      <c r="O230" s="7">
        <v>1.1894E-4</v>
      </c>
      <c r="P230" s="7">
        <v>2.3702200000000001E-3</v>
      </c>
      <c r="Q230" s="2"/>
      <c r="R230" t="s">
        <v>59</v>
      </c>
      <c r="S230" s="7">
        <v>4.5774300000000004E-3</v>
      </c>
      <c r="T230" s="7">
        <v>8.3505200000000002E-3</v>
      </c>
      <c r="U230" s="7">
        <v>1.599567E-2</v>
      </c>
      <c r="V230" s="7">
        <v>2.5019600000000001E-3</v>
      </c>
      <c r="W230" s="7">
        <v>9.4910000000000003E-4</v>
      </c>
      <c r="X230" s="7">
        <v>4.65592E-3</v>
      </c>
      <c r="Y230" s="2"/>
      <c r="Z230" t="s">
        <v>59</v>
      </c>
      <c r="AA230" s="7">
        <v>3.7556299999999998E-3</v>
      </c>
      <c r="AB230" s="7">
        <v>7.2333800000000002E-3</v>
      </c>
      <c r="AC230" s="7">
        <v>6.7737700000000001E-3</v>
      </c>
      <c r="AD230" s="7">
        <v>7.9902900000000006E-3</v>
      </c>
      <c r="AE230" s="7">
        <v>1.0872E-4</v>
      </c>
      <c r="AF230" s="7">
        <v>3.8584499999999998E-3</v>
      </c>
      <c r="AG230" s="2"/>
      <c r="AH230" t="s">
        <v>59</v>
      </c>
      <c r="AI230" s="7">
        <v>4.8897100000000002E-3</v>
      </c>
      <c r="AJ230" s="7">
        <v>1.7876920000000001E-2</v>
      </c>
      <c r="AK230" s="7">
        <v>3.5901100000000001E-3</v>
      </c>
      <c r="AL230" s="7">
        <v>1.0243250000000001E-2</v>
      </c>
      <c r="AM230" s="7">
        <v>5.1025000000000003E-3</v>
      </c>
      <c r="AN230" s="7">
        <v>7.1505099999999997E-3</v>
      </c>
      <c r="AO230" s="2"/>
      <c r="AP230" t="s">
        <v>59</v>
      </c>
      <c r="AQ230" s="7">
        <v>6.1697000000000002E-3</v>
      </c>
      <c r="AR230" s="7">
        <v>1.246853E-2</v>
      </c>
      <c r="AS230" s="7">
        <v>1.40127E-3</v>
      </c>
      <c r="AT230" s="7">
        <v>1.024251E-2</v>
      </c>
      <c r="AU230" s="7">
        <v>1.9283600000000001E-2</v>
      </c>
      <c r="AV230" s="7">
        <v>1.194715E-2</v>
      </c>
    </row>
    <row r="231" spans="1:48" x14ac:dyDescent="0.35">
      <c r="B231" s="5" t="s">
        <v>60</v>
      </c>
      <c r="C231" s="7">
        <v>9.2394309999999993E-2</v>
      </c>
      <c r="D231" s="7">
        <v>0.1138197</v>
      </c>
      <c r="E231" s="7">
        <v>0.10908268</v>
      </c>
      <c r="F231" s="7">
        <v>0.16285398000000001</v>
      </c>
      <c r="G231" s="7">
        <v>0.13715938</v>
      </c>
      <c r="H231" s="7">
        <v>0.1297604</v>
      </c>
      <c r="I231" s="2"/>
      <c r="J231" t="s">
        <v>60</v>
      </c>
      <c r="K231" s="7">
        <v>8.4355189999999997E-2</v>
      </c>
      <c r="L231" s="7">
        <v>0.11577741</v>
      </c>
      <c r="M231" s="7">
        <v>8.5635370000000002E-2</v>
      </c>
      <c r="N231" s="7">
        <v>0.11590689</v>
      </c>
      <c r="O231" s="7">
        <v>8.0005580000000007E-2</v>
      </c>
      <c r="P231" s="7">
        <v>9.119642E-2</v>
      </c>
      <c r="Q231" s="2"/>
      <c r="R231" t="s">
        <v>60</v>
      </c>
      <c r="S231" s="7">
        <v>7.0066489999999995E-2</v>
      </c>
      <c r="T231" s="7">
        <v>9.7420519999999997E-2</v>
      </c>
      <c r="U231" s="7">
        <v>0.10063339</v>
      </c>
      <c r="V231" s="7">
        <v>0.10258154</v>
      </c>
      <c r="W231" s="7">
        <v>0.17044641999999999</v>
      </c>
      <c r="X231" s="7">
        <v>0.12446029</v>
      </c>
      <c r="Y231" s="2"/>
      <c r="Z231" t="s">
        <v>60</v>
      </c>
      <c r="AA231" s="7">
        <v>6.6420380000000001E-2</v>
      </c>
      <c r="AB231" s="7">
        <v>6.8355630000000001E-2</v>
      </c>
      <c r="AC231" s="7">
        <v>0.11955813999999999</v>
      </c>
      <c r="AD231" s="7">
        <v>0.14563376</v>
      </c>
      <c r="AE231" s="7">
        <v>0.16452502999999999</v>
      </c>
      <c r="AF231" s="7">
        <v>0.12572568000000001</v>
      </c>
      <c r="AG231" s="2"/>
      <c r="AH231" t="s">
        <v>60</v>
      </c>
      <c r="AI231" s="7">
        <v>7.8336749999999997E-2</v>
      </c>
      <c r="AJ231" s="7">
        <v>0.11415524000000001</v>
      </c>
      <c r="AK231" s="7">
        <v>0.13227170999999999</v>
      </c>
      <c r="AL231" s="7">
        <v>0.20014786000000001</v>
      </c>
      <c r="AM231" s="7">
        <v>0.11147914</v>
      </c>
      <c r="AN231" s="7">
        <v>0.12080104999999999</v>
      </c>
      <c r="AO231" s="2"/>
      <c r="AP231" t="s">
        <v>60</v>
      </c>
      <c r="AQ231" s="7">
        <v>5.8419430000000001E-2</v>
      </c>
      <c r="AR231" s="7">
        <v>0.11346958</v>
      </c>
      <c r="AS231" s="7">
        <v>0.12060575</v>
      </c>
      <c r="AT231" s="7">
        <v>0.20232348</v>
      </c>
      <c r="AU231" s="7">
        <v>0.15958551000000001</v>
      </c>
      <c r="AV231" s="7">
        <v>0.1338181</v>
      </c>
    </row>
    <row r="232" spans="1:48" x14ac:dyDescent="0.35">
      <c r="B232" s="5" t="s">
        <v>61</v>
      </c>
      <c r="C232" s="7">
        <v>2.0128779999999999E-2</v>
      </c>
      <c r="D232" s="7">
        <v>3.2268930000000001E-2</v>
      </c>
      <c r="E232" s="7">
        <v>1.5882009999999998E-2</v>
      </c>
      <c r="F232" s="7">
        <v>1.9138519999999999E-2</v>
      </c>
      <c r="G232" s="7">
        <v>3.2589750000000001E-2</v>
      </c>
      <c r="H232" s="7">
        <v>2.6632739999999998E-2</v>
      </c>
      <c r="I232" s="2"/>
      <c r="J232" t="s">
        <v>61</v>
      </c>
      <c r="K232" s="7">
        <v>1.302175E-2</v>
      </c>
      <c r="L232" s="7">
        <v>2.1105450000000001E-2</v>
      </c>
      <c r="M232" s="7">
        <v>1.8694590000000001E-2</v>
      </c>
      <c r="N232" s="7">
        <v>1.8538679999999998E-2</v>
      </c>
      <c r="O232" s="7">
        <v>2.400159E-2</v>
      </c>
      <c r="P232" s="7">
        <v>2.088483E-2</v>
      </c>
      <c r="Q232" s="2"/>
      <c r="R232" t="s">
        <v>61</v>
      </c>
      <c r="S232" s="7">
        <v>2.02128E-2</v>
      </c>
      <c r="T232" s="7">
        <v>5.6004399999999999E-3</v>
      </c>
      <c r="U232" s="7">
        <v>1.6377820000000001E-2</v>
      </c>
      <c r="V232" s="7">
        <v>4.0668549999999998E-2</v>
      </c>
      <c r="W232" s="7">
        <v>2.626852E-2</v>
      </c>
      <c r="X232" s="7">
        <v>2.4083839999999999E-2</v>
      </c>
      <c r="Y232" s="2"/>
      <c r="Z232" t="s">
        <v>61</v>
      </c>
      <c r="AA232" s="7">
        <v>1.2573819999999999E-2</v>
      </c>
      <c r="AB232" s="7">
        <v>9.1720299999999994E-3</v>
      </c>
      <c r="AC232" s="7">
        <v>1.529647E-2</v>
      </c>
      <c r="AD232" s="7">
        <v>5.1561620000000002E-2</v>
      </c>
      <c r="AE232" s="7">
        <v>2.1858860000000001E-2</v>
      </c>
      <c r="AF232" s="7">
        <v>2.1747200000000001E-2</v>
      </c>
      <c r="AG232" s="2"/>
      <c r="AH232" t="s">
        <v>61</v>
      </c>
      <c r="AI232" s="7">
        <v>1.141753E-2</v>
      </c>
      <c r="AJ232" s="7">
        <v>1.7210070000000001E-2</v>
      </c>
      <c r="AK232" s="7">
        <v>6.0675359999999998E-2</v>
      </c>
      <c r="AL232" s="7">
        <v>4.9003329999999998E-2</v>
      </c>
      <c r="AM232" s="7">
        <v>3.791419E-2</v>
      </c>
      <c r="AN232" s="7">
        <v>3.5910730000000002E-2</v>
      </c>
      <c r="AO232" s="2"/>
      <c r="AP232" t="s">
        <v>61</v>
      </c>
      <c r="AQ232" s="7">
        <v>7.7622300000000002E-3</v>
      </c>
      <c r="AR232" s="7">
        <v>1.0832619999999999E-2</v>
      </c>
      <c r="AS232" s="7">
        <v>1.5149070000000001E-2</v>
      </c>
      <c r="AT232" s="7">
        <v>7.2901439999999998E-2</v>
      </c>
      <c r="AU232" s="7">
        <v>4.3619060000000001E-2</v>
      </c>
      <c r="AV232" s="7">
        <v>3.1437430000000002E-2</v>
      </c>
    </row>
    <row r="233" spans="1:48" x14ac:dyDescent="0.35">
      <c r="B233" s="5" t="s">
        <v>62</v>
      </c>
      <c r="C233" s="7">
        <v>6.9907800000000003E-3</v>
      </c>
      <c r="D233" s="7">
        <v>9.2070799999999994E-3</v>
      </c>
      <c r="E233" s="7">
        <v>9.1261099999999998E-3</v>
      </c>
      <c r="F233" s="7">
        <v>7.5471499999999999E-3</v>
      </c>
      <c r="G233" s="7">
        <v>6.2540299999999998E-3</v>
      </c>
      <c r="H233" s="7">
        <v>7.2870499999999998E-3</v>
      </c>
      <c r="I233" s="2"/>
      <c r="J233" t="s">
        <v>62</v>
      </c>
      <c r="K233" s="7">
        <v>5.3539700000000004E-3</v>
      </c>
      <c r="L233" s="7">
        <v>3.7056300000000001E-3</v>
      </c>
      <c r="M233" s="7">
        <v>1.5612900000000001E-2</v>
      </c>
      <c r="N233" s="7">
        <v>4.4413600000000001E-3</v>
      </c>
      <c r="O233" s="7">
        <v>3.59699E-3</v>
      </c>
      <c r="P233" s="7">
        <v>5.3324599999999998E-3</v>
      </c>
      <c r="Q233" s="2"/>
      <c r="R233" t="s">
        <v>62</v>
      </c>
      <c r="S233" s="7">
        <v>5.0684000000000005E-4</v>
      </c>
      <c r="T233" s="7">
        <v>2.814968E-2</v>
      </c>
      <c r="U233" s="7">
        <v>1.6204900000000001E-2</v>
      </c>
      <c r="V233" s="7">
        <v>2.862553E-2</v>
      </c>
      <c r="W233" s="7">
        <v>4.2157100000000001E-3</v>
      </c>
      <c r="X233" s="7">
        <v>1.274719E-2</v>
      </c>
      <c r="Y233" s="2"/>
      <c r="Z233" t="s">
        <v>62</v>
      </c>
      <c r="AA233" s="7">
        <v>1.9497099999999999E-3</v>
      </c>
      <c r="AB233" s="7">
        <v>7.7473000000000004E-3</v>
      </c>
      <c r="AC233" s="7">
        <v>3.3716000000000002E-3</v>
      </c>
      <c r="AD233" s="7">
        <v>0</v>
      </c>
      <c r="AE233" s="7">
        <v>6.9658000000000003E-4</v>
      </c>
      <c r="AF233" s="7">
        <v>2.2666499999999998E-3</v>
      </c>
      <c r="AG233" s="2"/>
      <c r="AH233" t="s">
        <v>62</v>
      </c>
      <c r="AI233" s="7">
        <v>7.1106000000000001E-4</v>
      </c>
      <c r="AJ233" s="7">
        <v>1.1472E-4</v>
      </c>
      <c r="AK233" s="7">
        <v>3.5172929999999998E-2</v>
      </c>
      <c r="AL233" s="7">
        <v>4.5380200000000002E-3</v>
      </c>
      <c r="AM233" s="7">
        <v>1.3183439999999999E-2</v>
      </c>
      <c r="AN233" s="7">
        <v>1.18949E-2</v>
      </c>
      <c r="AO233" s="2"/>
      <c r="AP233" t="s">
        <v>62</v>
      </c>
      <c r="AQ233" s="7">
        <v>1.0790000000000001E-3</v>
      </c>
      <c r="AR233" s="7">
        <v>8.6445000000000001E-4</v>
      </c>
      <c r="AS233" s="7">
        <v>0</v>
      </c>
      <c r="AT233" s="7">
        <v>0</v>
      </c>
      <c r="AU233" s="7">
        <v>3.3644600000000001E-3</v>
      </c>
      <c r="AV233" s="7">
        <v>1.5904599999999999E-3</v>
      </c>
    </row>
    <row r="234" spans="1:48" x14ac:dyDescent="0.35">
      <c r="B234" s="5" t="s">
        <v>63</v>
      </c>
      <c r="C234" s="7">
        <v>2.7980950000000001E-2</v>
      </c>
      <c r="D234" s="7">
        <v>0.12600061000000001</v>
      </c>
      <c r="E234" s="7">
        <v>0.28462915</v>
      </c>
      <c r="F234" s="7">
        <v>0.32970559999999999</v>
      </c>
      <c r="G234" s="7">
        <v>0.54274392000000005</v>
      </c>
      <c r="H234" s="7">
        <v>0.36412432</v>
      </c>
      <c r="I234" s="2"/>
      <c r="J234" t="s">
        <v>63</v>
      </c>
      <c r="K234" s="7">
        <v>1.889797E-2</v>
      </c>
      <c r="L234" s="7">
        <v>0.13446696999999999</v>
      </c>
      <c r="M234" s="7">
        <v>0.22127102000000001</v>
      </c>
      <c r="N234" s="7">
        <v>0.35087331999999999</v>
      </c>
      <c r="O234" s="7">
        <v>0.74681176999999999</v>
      </c>
      <c r="P234" s="7">
        <v>0.46359126000000001</v>
      </c>
      <c r="Q234" s="2"/>
      <c r="R234" t="s">
        <v>63</v>
      </c>
      <c r="S234" s="7">
        <v>3.8541659999999998E-2</v>
      </c>
      <c r="T234" s="7">
        <v>0.10274321</v>
      </c>
      <c r="U234" s="7">
        <v>0.21654324999999999</v>
      </c>
      <c r="V234" s="7">
        <v>0.36258880999999998</v>
      </c>
      <c r="W234" s="7">
        <v>0.57815653</v>
      </c>
      <c r="X234" s="7">
        <v>0.34951743000000002</v>
      </c>
      <c r="Y234" s="2"/>
      <c r="Z234" t="s">
        <v>63</v>
      </c>
      <c r="AA234" s="7">
        <v>4.3714070000000001E-2</v>
      </c>
      <c r="AB234" s="7">
        <v>0.10951209000000001</v>
      </c>
      <c r="AC234" s="7">
        <v>0.22357236</v>
      </c>
      <c r="AD234" s="7">
        <v>0.29190863</v>
      </c>
      <c r="AE234" s="7">
        <v>0.53751435999999997</v>
      </c>
      <c r="AF234" s="7">
        <v>0.31640941</v>
      </c>
      <c r="AG234" s="2"/>
      <c r="AH234" t="s">
        <v>63</v>
      </c>
      <c r="AI234" s="7">
        <v>1.7805270000000002E-2</v>
      </c>
      <c r="AJ234" s="7">
        <v>3.4828789999999998E-2</v>
      </c>
      <c r="AK234" s="7">
        <v>0.13211735999999999</v>
      </c>
      <c r="AL234" s="7">
        <v>7.8860269999999996E-2</v>
      </c>
      <c r="AM234" s="7">
        <v>0.61872656000000004</v>
      </c>
      <c r="AN234" s="7">
        <v>0.29844575000000001</v>
      </c>
      <c r="AO234" s="2"/>
      <c r="AP234" t="s">
        <v>63</v>
      </c>
      <c r="AQ234" s="7">
        <v>1.0530640000000001E-2</v>
      </c>
      <c r="AR234" s="7">
        <v>2.7724080000000002E-2</v>
      </c>
      <c r="AS234" s="7">
        <v>0.13035664</v>
      </c>
      <c r="AT234" s="7">
        <v>0.13516149999999999</v>
      </c>
      <c r="AU234" s="7">
        <v>0.52942290000000003</v>
      </c>
      <c r="AV234" s="7">
        <v>0.24133054000000001</v>
      </c>
    </row>
    <row r="235" spans="1:48" x14ac:dyDescent="0.35">
      <c r="I235" s="2"/>
      <c r="Q235" s="2"/>
      <c r="Y235" s="2"/>
      <c r="AG235" s="2"/>
      <c r="AO235" s="2"/>
    </row>
    <row r="236" spans="1:48" x14ac:dyDescent="0.35">
      <c r="A236" t="s">
        <v>2</v>
      </c>
      <c r="I236" s="2"/>
      <c r="Q236" s="2"/>
      <c r="Y236" s="2"/>
      <c r="AG236" s="2"/>
      <c r="AO236" s="2"/>
    </row>
    <row r="237" spans="1:48" x14ac:dyDescent="0.35">
      <c r="A237" s="1" t="s">
        <v>3</v>
      </c>
      <c r="I237" s="2"/>
      <c r="Q237" s="2"/>
      <c r="Y237" s="2"/>
      <c r="AG237" s="2"/>
      <c r="AO237" s="2"/>
    </row>
    <row r="238" spans="1:48" x14ac:dyDescent="0.35">
      <c r="I238" s="2"/>
      <c r="Q238" s="2"/>
      <c r="Y238" s="2"/>
      <c r="AG238" s="2"/>
      <c r="AO238" s="2"/>
    </row>
    <row r="239" spans="1:48" x14ac:dyDescent="0.35">
      <c r="A239" t="s">
        <v>4</v>
      </c>
      <c r="I239" s="2"/>
      <c r="Q239" s="2"/>
      <c r="Y239" s="2"/>
      <c r="AG239" s="2"/>
      <c r="AO239" s="2"/>
    </row>
    <row r="240" spans="1:48" x14ac:dyDescent="0.35">
      <c r="A240" t="s">
        <v>31</v>
      </c>
      <c r="I240" s="2"/>
      <c r="Q240" s="2"/>
      <c r="Y240" s="2"/>
      <c r="AG240" s="2"/>
      <c r="AO240" s="2"/>
    </row>
    <row r="241" spans="1:48" x14ac:dyDescent="0.35">
      <c r="I241" s="2"/>
      <c r="Q241" s="2"/>
      <c r="Y241" s="2"/>
      <c r="AG241" s="2"/>
      <c r="AO241" s="2"/>
    </row>
    <row r="242" spans="1:48" x14ac:dyDescent="0.35">
      <c r="B242" s="5" t="s">
        <v>64</v>
      </c>
      <c r="C242" s="5" t="s">
        <v>58</v>
      </c>
      <c r="D242" s="5" t="s">
        <v>65</v>
      </c>
      <c r="E242" s="5" t="s">
        <v>66</v>
      </c>
      <c r="F242" s="5" t="s">
        <v>61</v>
      </c>
      <c r="G242" s="5" t="s">
        <v>62</v>
      </c>
      <c r="H242" s="5" t="s">
        <v>67</v>
      </c>
      <c r="I242" s="2"/>
      <c r="J242" t="s">
        <v>64</v>
      </c>
      <c r="K242" s="5" t="s">
        <v>58</v>
      </c>
      <c r="L242" s="5" t="s">
        <v>65</v>
      </c>
      <c r="M242" s="5" t="s">
        <v>66</v>
      </c>
      <c r="N242" s="5" t="s">
        <v>61</v>
      </c>
      <c r="O242" s="5" t="s">
        <v>62</v>
      </c>
      <c r="P242" s="5" t="s">
        <v>67</v>
      </c>
      <c r="Q242" s="2"/>
      <c r="R242" t="s">
        <v>64</v>
      </c>
      <c r="S242" s="5" t="s">
        <v>58</v>
      </c>
      <c r="T242" s="5" t="s">
        <v>65</v>
      </c>
      <c r="U242" s="5" t="s">
        <v>66</v>
      </c>
      <c r="V242" s="5" t="s">
        <v>61</v>
      </c>
      <c r="W242" s="5" t="s">
        <v>62</v>
      </c>
      <c r="X242" s="5" t="s">
        <v>67</v>
      </c>
      <c r="Y242" s="2"/>
      <c r="Z242" t="s">
        <v>64</v>
      </c>
      <c r="AA242" s="5" t="s">
        <v>58</v>
      </c>
      <c r="AB242" s="5" t="s">
        <v>65</v>
      </c>
      <c r="AC242" s="5" t="s">
        <v>66</v>
      </c>
      <c r="AD242" s="5" t="s">
        <v>61</v>
      </c>
      <c r="AE242" s="5" t="s">
        <v>62</v>
      </c>
      <c r="AF242" s="5" t="s">
        <v>67</v>
      </c>
      <c r="AG242" s="2"/>
      <c r="AH242" t="s">
        <v>64</v>
      </c>
      <c r="AI242" s="5" t="s">
        <v>58</v>
      </c>
      <c r="AJ242" s="5" t="s">
        <v>65</v>
      </c>
      <c r="AK242" s="5" t="s">
        <v>66</v>
      </c>
      <c r="AL242" s="5" t="s">
        <v>61</v>
      </c>
      <c r="AM242" s="5" t="s">
        <v>62</v>
      </c>
      <c r="AN242" s="5" t="s">
        <v>67</v>
      </c>
      <c r="AO242" s="2"/>
      <c r="AP242" t="s">
        <v>64</v>
      </c>
      <c r="AQ242" s="5" t="s">
        <v>58</v>
      </c>
      <c r="AR242" s="5" t="s">
        <v>65</v>
      </c>
      <c r="AS242" s="5" t="s">
        <v>66</v>
      </c>
      <c r="AT242" s="5" t="s">
        <v>61</v>
      </c>
      <c r="AU242" s="5" t="s">
        <v>62</v>
      </c>
      <c r="AV242" s="5" t="s">
        <v>67</v>
      </c>
    </row>
    <row r="243" spans="1:48" x14ac:dyDescent="0.35">
      <c r="B243" s="5">
        <v>1</v>
      </c>
      <c r="C243" s="5">
        <v>1600</v>
      </c>
      <c r="D243" s="5">
        <v>40</v>
      </c>
      <c r="E243" s="5">
        <v>329</v>
      </c>
      <c r="F243" s="5">
        <v>94</v>
      </c>
      <c r="G243" s="5">
        <v>27</v>
      </c>
      <c r="H243" s="5">
        <v>26</v>
      </c>
      <c r="I243" s="2"/>
      <c r="J243">
        <v>1</v>
      </c>
      <c r="K243" s="5">
        <v>894</v>
      </c>
      <c r="L243" s="5">
        <v>19</v>
      </c>
      <c r="M243" s="5">
        <v>170</v>
      </c>
      <c r="N243" s="5">
        <v>33</v>
      </c>
      <c r="O243" s="5">
        <v>6</v>
      </c>
      <c r="P243" s="5">
        <v>6</v>
      </c>
      <c r="Q243" s="2"/>
      <c r="R243">
        <v>1</v>
      </c>
      <c r="S243" s="5">
        <v>872</v>
      </c>
      <c r="T243" s="5">
        <v>18</v>
      </c>
      <c r="U243" s="5">
        <v>140</v>
      </c>
      <c r="V243" s="5">
        <v>36</v>
      </c>
      <c r="W243" s="5">
        <v>2</v>
      </c>
      <c r="X243" s="5">
        <v>14</v>
      </c>
      <c r="Y243" s="2"/>
      <c r="Z243">
        <v>1</v>
      </c>
      <c r="AA243" s="5">
        <v>805</v>
      </c>
      <c r="AB243" s="5">
        <v>17</v>
      </c>
      <c r="AC243" s="5">
        <v>104</v>
      </c>
      <c r="AD243" s="5">
        <v>30</v>
      </c>
      <c r="AE243" s="5">
        <v>6</v>
      </c>
      <c r="AF243" s="5">
        <v>14</v>
      </c>
      <c r="AG243" s="2"/>
      <c r="AH243">
        <v>1</v>
      </c>
      <c r="AI243" s="5">
        <v>871</v>
      </c>
      <c r="AJ243" s="5">
        <v>19</v>
      </c>
      <c r="AK243" s="5">
        <v>131</v>
      </c>
      <c r="AL243" s="5">
        <v>24</v>
      </c>
      <c r="AM243" s="5">
        <v>5</v>
      </c>
      <c r="AN243" s="5">
        <v>15</v>
      </c>
      <c r="AO243" s="2"/>
      <c r="AP243">
        <v>1</v>
      </c>
      <c r="AQ243" s="5">
        <v>935</v>
      </c>
      <c r="AR243" s="5">
        <v>27</v>
      </c>
      <c r="AS243" s="5">
        <v>134</v>
      </c>
      <c r="AT243" s="5">
        <v>25</v>
      </c>
      <c r="AU243" s="5">
        <v>5</v>
      </c>
      <c r="AV243" s="5">
        <v>7</v>
      </c>
    </row>
    <row r="244" spans="1:48" x14ac:dyDescent="0.35">
      <c r="B244" s="5">
        <v>2</v>
      </c>
      <c r="C244" s="5">
        <v>484</v>
      </c>
      <c r="D244" s="5">
        <v>18</v>
      </c>
      <c r="E244" s="5">
        <v>181</v>
      </c>
      <c r="F244" s="5">
        <v>45</v>
      </c>
      <c r="G244" s="5">
        <v>13</v>
      </c>
      <c r="H244" s="5">
        <v>32</v>
      </c>
      <c r="I244" s="2"/>
      <c r="J244">
        <v>2</v>
      </c>
      <c r="K244" s="5">
        <v>257</v>
      </c>
      <c r="L244" s="5">
        <v>8</v>
      </c>
      <c r="M244" s="5">
        <v>101</v>
      </c>
      <c r="N244" s="5">
        <v>11</v>
      </c>
      <c r="O244" s="5">
        <v>8</v>
      </c>
      <c r="P244" s="5">
        <v>20</v>
      </c>
      <c r="Q244" s="2"/>
      <c r="R244">
        <v>2</v>
      </c>
      <c r="S244" s="5">
        <v>225</v>
      </c>
      <c r="T244" s="5">
        <v>13</v>
      </c>
      <c r="U244" s="5">
        <v>77</v>
      </c>
      <c r="V244" s="5">
        <v>16</v>
      </c>
      <c r="W244" s="5">
        <v>2</v>
      </c>
      <c r="X244" s="5">
        <v>18</v>
      </c>
      <c r="Y244" s="2"/>
      <c r="Z244">
        <v>2</v>
      </c>
      <c r="AA244" s="5">
        <v>234</v>
      </c>
      <c r="AB244" s="5">
        <v>21</v>
      </c>
      <c r="AC244" s="5">
        <v>63</v>
      </c>
      <c r="AD244" s="5">
        <v>8</v>
      </c>
      <c r="AE244" s="5">
        <v>4</v>
      </c>
      <c r="AF244" s="5">
        <v>14</v>
      </c>
      <c r="AG244" s="2"/>
      <c r="AH244">
        <v>2</v>
      </c>
      <c r="AI244" s="5">
        <v>242</v>
      </c>
      <c r="AJ244" s="5">
        <v>20</v>
      </c>
      <c r="AK244" s="5">
        <v>67</v>
      </c>
      <c r="AL244" s="5">
        <v>10</v>
      </c>
      <c r="AM244" s="5">
        <v>2</v>
      </c>
      <c r="AN244" s="5">
        <v>10</v>
      </c>
      <c r="AO244" s="2"/>
      <c r="AP244">
        <v>2</v>
      </c>
      <c r="AQ244" s="5">
        <v>334</v>
      </c>
      <c r="AR244" s="5">
        <v>21</v>
      </c>
      <c r="AS244" s="5">
        <v>109</v>
      </c>
      <c r="AT244" s="5">
        <v>9</v>
      </c>
      <c r="AU244" s="5">
        <v>3</v>
      </c>
      <c r="AV244" s="5">
        <v>10</v>
      </c>
    </row>
    <row r="245" spans="1:48" x14ac:dyDescent="0.35">
      <c r="B245" s="5">
        <v>3</v>
      </c>
      <c r="C245" s="5">
        <v>286</v>
      </c>
      <c r="D245" s="5">
        <v>18</v>
      </c>
      <c r="E245" s="5">
        <v>128</v>
      </c>
      <c r="F245" s="5">
        <v>21</v>
      </c>
      <c r="G245" s="5">
        <v>13</v>
      </c>
      <c r="H245" s="5">
        <v>58</v>
      </c>
      <c r="I245" s="2"/>
      <c r="J245">
        <v>3</v>
      </c>
      <c r="K245" s="5">
        <v>140</v>
      </c>
      <c r="L245" s="5">
        <v>8</v>
      </c>
      <c r="M245" s="5">
        <v>63</v>
      </c>
      <c r="N245" s="5">
        <v>13</v>
      </c>
      <c r="O245" s="5">
        <v>4</v>
      </c>
      <c r="P245" s="5">
        <v>24</v>
      </c>
      <c r="Q245" s="2"/>
      <c r="R245">
        <v>3</v>
      </c>
      <c r="S245" s="5">
        <v>136</v>
      </c>
      <c r="T245" s="5">
        <v>11</v>
      </c>
      <c r="U245" s="5">
        <v>52</v>
      </c>
      <c r="V245" s="5">
        <v>12</v>
      </c>
      <c r="W245" s="5">
        <v>5</v>
      </c>
      <c r="X245" s="5">
        <v>21</v>
      </c>
      <c r="Y245" s="2"/>
      <c r="Z245">
        <v>3</v>
      </c>
      <c r="AA245" s="5">
        <v>131</v>
      </c>
      <c r="AB245" s="5">
        <v>10</v>
      </c>
      <c r="AC245" s="5">
        <v>51</v>
      </c>
      <c r="AD245" s="5">
        <v>6</v>
      </c>
      <c r="AE245" s="5">
        <v>3</v>
      </c>
      <c r="AF245" s="5">
        <v>19</v>
      </c>
      <c r="AG245" s="2"/>
      <c r="AH245">
        <v>3</v>
      </c>
      <c r="AI245" s="5">
        <v>162</v>
      </c>
      <c r="AJ245" s="5">
        <v>7</v>
      </c>
      <c r="AK245" s="5">
        <v>63</v>
      </c>
      <c r="AL245" s="5">
        <v>12</v>
      </c>
      <c r="AM245" s="5">
        <v>3</v>
      </c>
      <c r="AN245" s="5">
        <v>13</v>
      </c>
      <c r="AO245" s="2"/>
      <c r="AP245">
        <v>3</v>
      </c>
      <c r="AQ245" s="5">
        <v>186</v>
      </c>
      <c r="AR245" s="5">
        <v>10</v>
      </c>
      <c r="AS245" s="5">
        <v>69</v>
      </c>
      <c r="AT245" s="5">
        <v>6</v>
      </c>
      <c r="AU245" s="5">
        <v>0</v>
      </c>
      <c r="AV245" s="5">
        <v>8</v>
      </c>
    </row>
    <row r="246" spans="1:48" x14ac:dyDescent="0.35">
      <c r="B246" s="5">
        <v>4</v>
      </c>
      <c r="C246" s="5">
        <v>214</v>
      </c>
      <c r="D246" s="5">
        <v>11</v>
      </c>
      <c r="E246" s="5">
        <v>112</v>
      </c>
      <c r="F246" s="5">
        <v>24</v>
      </c>
      <c r="G246" s="5">
        <v>6</v>
      </c>
      <c r="H246" s="5">
        <v>62</v>
      </c>
      <c r="I246" s="2"/>
      <c r="J246">
        <v>4</v>
      </c>
      <c r="K246" s="5">
        <v>85</v>
      </c>
      <c r="L246" s="5">
        <v>2</v>
      </c>
      <c r="M246" s="5">
        <v>41</v>
      </c>
      <c r="N246" s="5">
        <v>12</v>
      </c>
      <c r="O246" s="5">
        <v>5</v>
      </c>
      <c r="P246" s="5">
        <v>24</v>
      </c>
      <c r="Q246" s="2"/>
      <c r="R246">
        <v>4</v>
      </c>
      <c r="S246" s="5">
        <v>95</v>
      </c>
      <c r="T246" s="5">
        <v>8</v>
      </c>
      <c r="U246" s="5">
        <v>41</v>
      </c>
      <c r="V246" s="5">
        <v>12</v>
      </c>
      <c r="W246" s="5">
        <v>6</v>
      </c>
      <c r="X246" s="5">
        <v>38</v>
      </c>
      <c r="Y246" s="2"/>
      <c r="Z246">
        <v>4</v>
      </c>
      <c r="AA246" s="5">
        <v>80</v>
      </c>
      <c r="AB246" s="5">
        <v>5</v>
      </c>
      <c r="AC246" s="5">
        <v>38</v>
      </c>
      <c r="AD246" s="5">
        <v>9</v>
      </c>
      <c r="AE246" s="5">
        <v>0</v>
      </c>
      <c r="AF246" s="5">
        <v>19</v>
      </c>
      <c r="AG246" s="2"/>
      <c r="AH246">
        <v>4</v>
      </c>
      <c r="AI246" s="5">
        <v>95</v>
      </c>
      <c r="AJ246" s="5">
        <v>13</v>
      </c>
      <c r="AK246" s="5">
        <v>52</v>
      </c>
      <c r="AL246" s="5">
        <v>10</v>
      </c>
      <c r="AM246" s="5">
        <v>3</v>
      </c>
      <c r="AN246" s="5">
        <v>8</v>
      </c>
      <c r="AO246" s="2"/>
      <c r="AP246">
        <v>4</v>
      </c>
      <c r="AQ246" s="5">
        <v>95</v>
      </c>
      <c r="AR246" s="5">
        <v>8</v>
      </c>
      <c r="AS246" s="5">
        <v>57</v>
      </c>
      <c r="AT246" s="5">
        <v>9</v>
      </c>
      <c r="AU246" s="5">
        <v>0</v>
      </c>
      <c r="AV246" s="5">
        <v>17</v>
      </c>
    </row>
    <row r="247" spans="1:48" x14ac:dyDescent="0.35">
      <c r="B247" s="5">
        <v>5</v>
      </c>
      <c r="C247" s="5">
        <v>190</v>
      </c>
      <c r="D247" s="5">
        <v>11</v>
      </c>
      <c r="E247" s="5">
        <v>128</v>
      </c>
      <c r="F247" s="5">
        <v>32</v>
      </c>
      <c r="G247" s="5">
        <v>10</v>
      </c>
      <c r="H247" s="5">
        <v>113</v>
      </c>
      <c r="I247" s="2"/>
      <c r="J247">
        <v>5</v>
      </c>
      <c r="K247" s="5">
        <v>72</v>
      </c>
      <c r="L247" s="5">
        <v>2</v>
      </c>
      <c r="M247" s="5">
        <v>46</v>
      </c>
      <c r="N247" s="5">
        <v>11</v>
      </c>
      <c r="O247" s="5">
        <v>4</v>
      </c>
      <c r="P247" s="5">
        <v>48</v>
      </c>
      <c r="Q247" s="2"/>
      <c r="R247">
        <v>5</v>
      </c>
      <c r="S247" s="5">
        <v>67</v>
      </c>
      <c r="T247" s="5">
        <v>10</v>
      </c>
      <c r="U247" s="5">
        <v>44</v>
      </c>
      <c r="V247" s="5">
        <v>12</v>
      </c>
      <c r="W247" s="5">
        <v>5</v>
      </c>
      <c r="X247" s="5">
        <v>40</v>
      </c>
      <c r="Y247" s="2"/>
      <c r="Z247">
        <v>5</v>
      </c>
      <c r="AA247" s="5">
        <v>73</v>
      </c>
      <c r="AB247" s="5">
        <v>2</v>
      </c>
      <c r="AC247" s="5">
        <v>37</v>
      </c>
      <c r="AD247" s="5">
        <v>5</v>
      </c>
      <c r="AE247" s="5">
        <v>1</v>
      </c>
      <c r="AF247" s="5">
        <v>39</v>
      </c>
      <c r="AG247" s="2"/>
      <c r="AH247">
        <v>5</v>
      </c>
      <c r="AI247" s="5">
        <v>67</v>
      </c>
      <c r="AJ247" s="5">
        <v>9</v>
      </c>
      <c r="AK247" s="5">
        <v>36</v>
      </c>
      <c r="AL247" s="5">
        <v>10</v>
      </c>
      <c r="AM247" s="5">
        <v>4</v>
      </c>
      <c r="AN247" s="5">
        <v>31</v>
      </c>
      <c r="AO247" s="2"/>
      <c r="AP247">
        <v>5</v>
      </c>
      <c r="AQ247" s="5">
        <v>77</v>
      </c>
      <c r="AR247" s="5">
        <v>7</v>
      </c>
      <c r="AS247" s="5">
        <v>50</v>
      </c>
      <c r="AT247" s="5">
        <v>12</v>
      </c>
      <c r="AU247" s="5">
        <v>3</v>
      </c>
      <c r="AV247" s="5">
        <v>37</v>
      </c>
    </row>
    <row r="248" spans="1:48" x14ac:dyDescent="0.35">
      <c r="B248" s="5" t="s">
        <v>57</v>
      </c>
      <c r="C248" s="5">
        <v>2774</v>
      </c>
      <c r="D248" s="5">
        <v>98</v>
      </c>
      <c r="E248" s="5">
        <v>878</v>
      </c>
      <c r="F248" s="5">
        <v>216</v>
      </c>
      <c r="G248" s="5">
        <v>69</v>
      </c>
      <c r="H248" s="5">
        <v>291</v>
      </c>
      <c r="I248" s="2"/>
      <c r="J248" t="s">
        <v>57</v>
      </c>
      <c r="K248" s="5">
        <v>1448</v>
      </c>
      <c r="L248" s="5">
        <v>39</v>
      </c>
      <c r="M248" s="5">
        <v>421</v>
      </c>
      <c r="N248" s="5">
        <v>80</v>
      </c>
      <c r="O248" s="5">
        <v>27</v>
      </c>
      <c r="P248" s="5">
        <v>122</v>
      </c>
      <c r="Q248" s="2"/>
      <c r="R248" t="s">
        <v>57</v>
      </c>
      <c r="S248" s="5">
        <v>1395</v>
      </c>
      <c r="T248" s="5">
        <v>60</v>
      </c>
      <c r="U248" s="5">
        <v>354</v>
      </c>
      <c r="V248" s="5">
        <v>88</v>
      </c>
      <c r="W248" s="5">
        <v>20</v>
      </c>
      <c r="X248" s="5">
        <v>131</v>
      </c>
      <c r="Y248" s="2"/>
      <c r="Z248" t="s">
        <v>57</v>
      </c>
      <c r="AA248" s="5">
        <v>1323</v>
      </c>
      <c r="AB248" s="5">
        <v>55</v>
      </c>
      <c r="AC248" s="5">
        <v>293</v>
      </c>
      <c r="AD248" s="5">
        <v>58</v>
      </c>
      <c r="AE248" s="5">
        <v>14</v>
      </c>
      <c r="AF248" s="5">
        <v>105</v>
      </c>
      <c r="AG248" s="2"/>
      <c r="AH248" t="s">
        <v>57</v>
      </c>
      <c r="AI248" s="5">
        <v>1437</v>
      </c>
      <c r="AJ248" s="5">
        <v>68</v>
      </c>
      <c r="AK248" s="5">
        <v>349</v>
      </c>
      <c r="AL248" s="5">
        <v>66</v>
      </c>
      <c r="AM248" s="5">
        <v>17</v>
      </c>
      <c r="AN248" s="5">
        <v>77</v>
      </c>
      <c r="AO248" s="2"/>
      <c r="AP248" t="s">
        <v>57</v>
      </c>
      <c r="AQ248" s="5">
        <v>1627</v>
      </c>
      <c r="AR248" s="5">
        <v>73</v>
      </c>
      <c r="AS248" s="5">
        <v>419</v>
      </c>
      <c r="AT248" s="5">
        <v>61</v>
      </c>
      <c r="AU248" s="5">
        <v>11</v>
      </c>
      <c r="AV248" s="5">
        <v>79</v>
      </c>
    </row>
    <row r="251" spans="1:48" x14ac:dyDescent="0.35">
      <c r="A251" t="s">
        <v>2</v>
      </c>
      <c r="G251" s="1"/>
      <c r="O251" s="1"/>
      <c r="W251" s="1"/>
      <c r="AE251" s="1"/>
      <c r="AM251" s="1"/>
      <c r="AU251" s="1"/>
    </row>
    <row r="269" spans="1:41" x14ac:dyDescent="0.35">
      <c r="A269" s="1"/>
      <c r="I269" s="1"/>
      <c r="Q269" s="1"/>
      <c r="Y269" s="1"/>
      <c r="AG269" s="1"/>
      <c r="AO269" s="1"/>
    </row>
    <row r="280" spans="1:45" x14ac:dyDescent="0.35">
      <c r="A280" s="1"/>
      <c r="E280" s="1"/>
      <c r="M280" s="1"/>
      <c r="U280" s="1"/>
      <c r="AC280" s="1"/>
      <c r="AK280" s="1"/>
      <c r="AS280" s="1"/>
    </row>
    <row r="291" spans="1:1" x14ac:dyDescent="0.35">
      <c r="A291" s="1"/>
    </row>
    <row r="302" spans="1:1" x14ac:dyDescent="0.35">
      <c r="A302" s="1"/>
    </row>
    <row r="312" spans="1:1" x14ac:dyDescent="0.35">
      <c r="A312" s="1"/>
    </row>
    <row r="323" spans="1:1" x14ac:dyDescent="0.35">
      <c r="A323" t="s">
        <v>2</v>
      </c>
    </row>
  </sheetData>
  <autoFilter ref="A1:AN324" xr:uid="{00000000-0009-0000-0000-000000000000}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T332"/>
  <sheetViews>
    <sheetView tabSelected="1" zoomScaleNormal="100" workbookViewId="0">
      <selection activeCell="H318" sqref="H318"/>
    </sheetView>
  </sheetViews>
  <sheetFormatPr defaultRowHeight="14.5" x14ac:dyDescent="0.35"/>
  <cols>
    <col min="2" max="2" width="39.36328125" customWidth="1"/>
    <col min="19" max="19" width="5.54296875" bestFit="1" customWidth="1"/>
    <col min="20" max="20" width="5.1796875" customWidth="1"/>
  </cols>
  <sheetData>
    <row r="3" spans="1:8" x14ac:dyDescent="0.35">
      <c r="A3" t="s">
        <v>2</v>
      </c>
      <c r="G3" s="1" t="s">
        <v>77</v>
      </c>
      <c r="H3" s="1"/>
    </row>
    <row r="4" spans="1:8" x14ac:dyDescent="0.35">
      <c r="A4" t="s">
        <v>17</v>
      </c>
    </row>
    <row r="5" spans="1:8" x14ac:dyDescent="0.35">
      <c r="A5" t="s">
        <v>18</v>
      </c>
    </row>
    <row r="6" spans="1:8" x14ac:dyDescent="0.35">
      <c r="A6" t="s">
        <v>19</v>
      </c>
    </row>
    <row r="8" spans="1:8" x14ac:dyDescent="0.35">
      <c r="A8" t="s">
        <v>20</v>
      </c>
    </row>
    <row r="9" spans="1:8" x14ac:dyDescent="0.35">
      <c r="A9" t="s">
        <v>45</v>
      </c>
      <c r="B9" t="s">
        <v>92</v>
      </c>
      <c r="C9">
        <v>2010</v>
      </c>
      <c r="D9">
        <v>2011</v>
      </c>
      <c r="E9">
        <v>2012</v>
      </c>
      <c r="F9">
        <v>2013</v>
      </c>
      <c r="G9">
        <v>2014</v>
      </c>
      <c r="H9" s="24">
        <v>2015</v>
      </c>
    </row>
    <row r="10" spans="1:8" x14ac:dyDescent="0.35">
      <c r="B10" t="s">
        <v>52</v>
      </c>
      <c r="C10" s="20">
        <v>6.540116E-2</v>
      </c>
      <c r="D10" s="20">
        <v>6.7220929999999998E-2</v>
      </c>
      <c r="E10" s="20">
        <v>6.8899950000000001E-2</v>
      </c>
      <c r="F10" s="20">
        <v>6.5163349999999995E-2</v>
      </c>
      <c r="G10" s="20">
        <v>7.4106740000000004E-2</v>
      </c>
      <c r="H10" s="43">
        <v>8.6460800000000004E-2</v>
      </c>
    </row>
    <row r="11" spans="1:8" x14ac:dyDescent="0.35">
      <c r="B11" t="s">
        <v>53</v>
      </c>
      <c r="C11" s="20">
        <v>7.0172849999999995E-2</v>
      </c>
      <c r="D11" s="20">
        <v>6.9619029999999998E-2</v>
      </c>
      <c r="E11" s="20">
        <v>6.9160100000000002E-2</v>
      </c>
      <c r="F11" s="20">
        <v>7.3081060000000003E-2</v>
      </c>
      <c r="G11" s="20">
        <v>7.3838799999999996E-2</v>
      </c>
      <c r="H11" s="43">
        <v>8.8355400000000001E-2</v>
      </c>
    </row>
    <row r="12" spans="1:8" x14ac:dyDescent="0.35">
      <c r="B12" t="s">
        <v>54</v>
      </c>
      <c r="C12" s="20">
        <v>7.5914789999999996E-2</v>
      </c>
      <c r="D12" s="20">
        <v>7.319225E-2</v>
      </c>
      <c r="E12" s="20">
        <v>7.0185579999999997E-2</v>
      </c>
      <c r="F12" s="20">
        <v>7.4657509999999996E-2</v>
      </c>
      <c r="G12" s="20">
        <v>8.0575770000000005E-2</v>
      </c>
      <c r="H12" s="43">
        <v>8.8273699999999997E-2</v>
      </c>
    </row>
    <row r="13" spans="1:8" x14ac:dyDescent="0.35">
      <c r="B13" t="s">
        <v>55</v>
      </c>
      <c r="C13" s="20">
        <v>7.4475509999999995E-2</v>
      </c>
      <c r="D13" s="20">
        <v>7.3235850000000005E-2</v>
      </c>
      <c r="E13" s="20">
        <v>7.2316210000000006E-2</v>
      </c>
      <c r="F13" s="20">
        <v>6.9251880000000002E-2</v>
      </c>
      <c r="G13" s="20">
        <v>7.2311379999999995E-2</v>
      </c>
      <c r="H13" s="43">
        <v>8.2673499999999997E-2</v>
      </c>
    </row>
    <row r="14" spans="1:8" x14ac:dyDescent="0.35">
      <c r="B14" t="s">
        <v>56</v>
      </c>
      <c r="C14" s="20">
        <v>7.9869300000000004E-2</v>
      </c>
      <c r="D14" s="20">
        <v>8.2954390000000003E-2</v>
      </c>
      <c r="E14" s="20">
        <v>7.1638179999999996E-2</v>
      </c>
      <c r="F14" s="20">
        <v>6.7036700000000005E-2</v>
      </c>
      <c r="G14" s="20">
        <v>7.881378E-2</v>
      </c>
      <c r="H14" s="43">
        <v>7.7164800000000006E-2</v>
      </c>
    </row>
    <row r="15" spans="1:8" x14ac:dyDescent="0.35">
      <c r="C15" s="20"/>
      <c r="D15" s="20"/>
      <c r="E15" s="20"/>
      <c r="F15" s="20"/>
      <c r="G15" s="20"/>
      <c r="H15" s="20"/>
    </row>
    <row r="16" spans="1:8" x14ac:dyDescent="0.35">
      <c r="B16" t="s">
        <v>57</v>
      </c>
      <c r="C16" s="20">
        <v>7.5912519999999997E-2</v>
      </c>
      <c r="D16" s="20">
        <v>7.6396469999999994E-2</v>
      </c>
      <c r="E16" s="20">
        <v>7.1044369999999996E-2</v>
      </c>
      <c r="F16" s="20">
        <v>6.9449220000000006E-2</v>
      </c>
      <c r="G16" s="20">
        <v>7.6650549999999998E-2</v>
      </c>
      <c r="H16" s="43">
        <v>8.2408899999999993E-2</v>
      </c>
    </row>
    <row r="18" spans="1:8" x14ac:dyDescent="0.35">
      <c r="A18" t="s">
        <v>2</v>
      </c>
    </row>
    <row r="21" spans="1:8" ht="15" x14ac:dyDescent="0.35">
      <c r="B21" s="23" t="s">
        <v>102</v>
      </c>
      <c r="C21" s="24"/>
      <c r="D21" s="24"/>
      <c r="E21" s="24"/>
      <c r="F21" s="24"/>
      <c r="G21" s="24"/>
      <c r="H21" s="24"/>
    </row>
    <row r="22" spans="1:8" x14ac:dyDescent="0.35">
      <c r="B22" s="24" t="s">
        <v>103</v>
      </c>
      <c r="C22" s="24"/>
      <c r="D22" s="24"/>
      <c r="E22" s="24"/>
      <c r="F22" s="24"/>
      <c r="G22" s="24"/>
      <c r="H22" s="24"/>
    </row>
    <row r="23" spans="1:8" x14ac:dyDescent="0.35">
      <c r="B23" s="24" t="s">
        <v>92</v>
      </c>
      <c r="C23" s="24">
        <v>2010</v>
      </c>
      <c r="D23" s="24">
        <v>2011</v>
      </c>
      <c r="E23" s="24">
        <v>2012</v>
      </c>
      <c r="F23" s="24">
        <v>2013</v>
      </c>
      <c r="G23" s="24">
        <v>2014</v>
      </c>
      <c r="H23" s="24">
        <v>2015</v>
      </c>
    </row>
    <row r="24" spans="1:8" x14ac:dyDescent="0.35">
      <c r="B24" s="24" t="s">
        <v>52</v>
      </c>
      <c r="C24" s="41">
        <v>34.554804000000004</v>
      </c>
      <c r="D24" s="41">
        <v>39.870204000000001</v>
      </c>
      <c r="E24" s="41">
        <v>44.681172000000004</v>
      </c>
      <c r="F24" s="41">
        <v>49.281336000000003</v>
      </c>
      <c r="G24" s="41">
        <v>60.406403999999995</v>
      </c>
      <c r="H24" s="41">
        <v>74.976060000000004</v>
      </c>
    </row>
    <row r="25" spans="1:8" x14ac:dyDescent="0.35">
      <c r="B25" s="24" t="s">
        <v>53</v>
      </c>
      <c r="C25" s="41">
        <v>68.545391999999993</v>
      </c>
      <c r="D25" s="41">
        <v>76.388279999999995</v>
      </c>
      <c r="E25" s="41">
        <v>80.643743999999998</v>
      </c>
      <c r="F25" s="41">
        <v>97.302204000000017</v>
      </c>
      <c r="G25" s="41">
        <v>105.18710400000001</v>
      </c>
      <c r="H25" s="41">
        <v>129.0342</v>
      </c>
    </row>
    <row r="26" spans="1:8" x14ac:dyDescent="0.35">
      <c r="B26" s="24" t="s">
        <v>54</v>
      </c>
      <c r="C26" s="41">
        <v>106.64622</v>
      </c>
      <c r="D26" s="41">
        <v>115.481832</v>
      </c>
      <c r="E26" s="41">
        <v>117.925224</v>
      </c>
      <c r="F26" s="41">
        <v>140.3964</v>
      </c>
      <c r="G26" s="41">
        <v>162.25932</v>
      </c>
      <c r="H26" s="41">
        <v>181.75572</v>
      </c>
    </row>
    <row r="27" spans="1:8" x14ac:dyDescent="0.35">
      <c r="B27" s="24" t="s">
        <v>55</v>
      </c>
      <c r="C27" s="41">
        <v>151.30655999999999</v>
      </c>
      <c r="D27" s="41">
        <v>165.83135999999999</v>
      </c>
      <c r="E27" s="41">
        <v>173.85563999999999</v>
      </c>
      <c r="F27" s="41">
        <v>186.05124000000001</v>
      </c>
      <c r="G27" s="41">
        <v>204.87576000000001</v>
      </c>
      <c r="H27" s="41">
        <v>240.5478</v>
      </c>
    </row>
    <row r="28" spans="1:8" x14ac:dyDescent="0.35">
      <c r="B28" s="24" t="s">
        <v>56</v>
      </c>
      <c r="C28" s="41">
        <v>339.97656000000001</v>
      </c>
      <c r="D28" s="41">
        <v>380.69063999999997</v>
      </c>
      <c r="E28" s="41">
        <v>347.8356</v>
      </c>
      <c r="F28" s="41">
        <v>352.00764000000004</v>
      </c>
      <c r="G28" s="41">
        <v>440.57867999999996</v>
      </c>
      <c r="H28" s="41">
        <v>429.79164000000003</v>
      </c>
    </row>
    <row r="29" spans="1:8" x14ac:dyDescent="0.35">
      <c r="B29" s="24"/>
      <c r="C29" s="41"/>
      <c r="D29" s="41"/>
      <c r="E29" s="41"/>
      <c r="F29" s="41"/>
      <c r="G29" s="41"/>
      <c r="H29" s="41"/>
    </row>
    <row r="30" spans="1:8" x14ac:dyDescent="0.35">
      <c r="B30" s="24" t="s">
        <v>57</v>
      </c>
      <c r="C30" s="41">
        <v>132.26988</v>
      </c>
      <c r="D30" s="41">
        <v>145.84104000000002</v>
      </c>
      <c r="E30" s="41">
        <v>143.18075999999999</v>
      </c>
      <c r="F30" s="41">
        <v>155.78100000000001</v>
      </c>
      <c r="G30" s="41">
        <v>184.04339999999999</v>
      </c>
      <c r="H30" s="41">
        <v>201.32604000000003</v>
      </c>
    </row>
    <row r="32" spans="1:8" x14ac:dyDescent="0.35">
      <c r="A32" t="s">
        <v>21</v>
      </c>
      <c r="D32" s="1" t="s">
        <v>78</v>
      </c>
    </row>
    <row r="34" spans="1:9" x14ac:dyDescent="0.35">
      <c r="A34" s="1" t="s">
        <v>1</v>
      </c>
    </row>
    <row r="35" spans="1:9" x14ac:dyDescent="0.35">
      <c r="B35">
        <v>2010</v>
      </c>
      <c r="C35" t="s">
        <v>52</v>
      </c>
      <c r="D35" t="s">
        <v>53</v>
      </c>
      <c r="E35" t="s">
        <v>54</v>
      </c>
      <c r="F35" t="s">
        <v>55</v>
      </c>
      <c r="G35" t="s">
        <v>56</v>
      </c>
      <c r="I35" t="s">
        <v>57</v>
      </c>
    </row>
    <row r="36" spans="1:9" x14ac:dyDescent="0.35">
      <c r="B36" t="s">
        <v>58</v>
      </c>
      <c r="C36" s="20">
        <v>0.84826608000000003</v>
      </c>
      <c r="D36" s="20">
        <v>0.77622400000000003</v>
      </c>
      <c r="E36" s="20">
        <v>0.72465175000000004</v>
      </c>
      <c r="F36" s="20">
        <v>0.66215672000000003</v>
      </c>
      <c r="G36" s="20">
        <v>0.47430492000000002</v>
      </c>
      <c r="H36" s="20"/>
      <c r="I36" s="20">
        <v>0.61014774999999999</v>
      </c>
    </row>
    <row r="37" spans="1:9" x14ac:dyDescent="0.35">
      <c r="B37" t="s">
        <v>96</v>
      </c>
      <c r="C37" s="20">
        <v>5.6683599999999999E-3</v>
      </c>
      <c r="D37" s="20">
        <v>3.8309400000000001E-3</v>
      </c>
      <c r="E37" s="20">
        <v>3.4140099999999999E-3</v>
      </c>
      <c r="F37" s="20">
        <v>3.8524599999999998E-3</v>
      </c>
      <c r="G37" s="20">
        <v>6.8357799999999996E-3</v>
      </c>
      <c r="H37" s="20"/>
      <c r="I37" s="20">
        <v>5.2405200000000002E-3</v>
      </c>
    </row>
    <row r="38" spans="1:9" x14ac:dyDescent="0.35">
      <c r="B38" t="s">
        <v>60</v>
      </c>
      <c r="C38" s="20">
        <v>9.3871129999999997E-2</v>
      </c>
      <c r="D38" s="20">
        <v>0.11430245</v>
      </c>
      <c r="E38" s="20">
        <v>0.11012268</v>
      </c>
      <c r="F38" s="20">
        <v>0.13984008000000001</v>
      </c>
      <c r="G38" s="20">
        <v>0.14260187999999999</v>
      </c>
      <c r="H38" s="20"/>
      <c r="I38" s="20">
        <v>0.13087562999999999</v>
      </c>
    </row>
    <row r="39" spans="1:9" x14ac:dyDescent="0.35">
      <c r="B39" t="s">
        <v>94</v>
      </c>
      <c r="C39" s="20">
        <v>2.301253E-2</v>
      </c>
      <c r="D39" s="20">
        <v>3.5966030000000003E-2</v>
      </c>
      <c r="E39" s="20">
        <v>3.9775049999999999E-2</v>
      </c>
      <c r="F39" s="20">
        <v>4.315252E-2</v>
      </c>
      <c r="G39" s="20">
        <v>5.113115E-2</v>
      </c>
      <c r="H39" s="20"/>
      <c r="I39" s="20">
        <v>4.4274239999999999E-2</v>
      </c>
    </row>
    <row r="40" spans="1:9" x14ac:dyDescent="0.35">
      <c r="B40" s="18" t="s">
        <v>95</v>
      </c>
      <c r="C40" s="20">
        <v>5.9824800000000001E-3</v>
      </c>
      <c r="D40" s="20">
        <v>7.41334E-3</v>
      </c>
      <c r="E40" s="20">
        <v>9.9952300000000008E-3</v>
      </c>
      <c r="F40" s="20">
        <v>8.1776000000000001E-3</v>
      </c>
      <c r="G40" s="20">
        <v>8.5324700000000003E-3</v>
      </c>
      <c r="H40" s="20"/>
      <c r="I40" s="20">
        <v>8.4187700000000008E-3</v>
      </c>
    </row>
    <row r="41" spans="1:9" x14ac:dyDescent="0.35">
      <c r="B41" t="s">
        <v>63</v>
      </c>
      <c r="C41" s="20">
        <v>2.319941E-2</v>
      </c>
      <c r="D41" s="20">
        <v>6.2263239999999997E-2</v>
      </c>
      <c r="E41" s="20">
        <v>0.11204127</v>
      </c>
      <c r="F41" s="20">
        <v>0.14282060999999999</v>
      </c>
      <c r="G41" s="20">
        <v>0.31659382000000003</v>
      </c>
      <c r="H41" s="20"/>
      <c r="I41" s="20">
        <v>0.2010431</v>
      </c>
    </row>
    <row r="43" spans="1:9" x14ac:dyDescent="0.35">
      <c r="A43" t="s">
        <v>2</v>
      </c>
      <c r="C43" s="38"/>
      <c r="D43" s="38"/>
      <c r="E43" s="38"/>
      <c r="F43" s="38"/>
      <c r="G43" s="38"/>
      <c r="H43" s="38"/>
      <c r="I43" s="38"/>
    </row>
    <row r="46" spans="1:9" x14ac:dyDescent="0.35">
      <c r="B46" s="18"/>
    </row>
    <row r="47" spans="1:9" x14ac:dyDescent="0.35">
      <c r="B47" s="18"/>
    </row>
    <row r="48" spans="1:9" x14ac:dyDescent="0.35">
      <c r="B48" s="19"/>
    </row>
    <row r="51" spans="2:9" x14ac:dyDescent="0.35">
      <c r="B51">
        <v>2011</v>
      </c>
      <c r="C51" t="s">
        <v>52</v>
      </c>
      <c r="D51" t="s">
        <v>53</v>
      </c>
      <c r="E51" t="s">
        <v>54</v>
      </c>
      <c r="F51" t="s">
        <v>55</v>
      </c>
      <c r="G51" t="s">
        <v>56</v>
      </c>
      <c r="I51" t="s">
        <v>57</v>
      </c>
    </row>
    <row r="52" spans="2:9" x14ac:dyDescent="0.35">
      <c r="B52" t="s">
        <v>58</v>
      </c>
      <c r="C52" s="20">
        <v>0.87274461999999997</v>
      </c>
      <c r="D52" s="20">
        <v>0.77551528000000003</v>
      </c>
      <c r="E52" s="20">
        <v>0.76120058000000002</v>
      </c>
      <c r="F52" s="20">
        <v>0.69583766999999996</v>
      </c>
      <c r="G52" s="20">
        <v>0.41525035999999999</v>
      </c>
      <c r="H52" s="20"/>
      <c r="I52" s="20">
        <v>0.59976406000000004</v>
      </c>
    </row>
    <row r="53" spans="2:9" x14ac:dyDescent="0.35">
      <c r="B53" t="s">
        <v>96</v>
      </c>
      <c r="C53" s="20">
        <v>2.9582900000000001E-3</v>
      </c>
      <c r="D53" s="20">
        <v>7.7722800000000003E-3</v>
      </c>
      <c r="E53" s="20">
        <v>4.7939799999999998E-3</v>
      </c>
      <c r="F53" s="20">
        <v>3.6841399999999998E-3</v>
      </c>
      <c r="G53" s="20">
        <v>5.35624E-3</v>
      </c>
      <c r="H53" s="20"/>
      <c r="I53" s="20">
        <v>5.0176500000000002E-3</v>
      </c>
    </row>
    <row r="54" spans="2:9" x14ac:dyDescent="0.35">
      <c r="B54" t="s">
        <v>60</v>
      </c>
      <c r="C54" s="20">
        <v>8.9654070000000002E-2</v>
      </c>
      <c r="D54" s="20">
        <v>0.11112801999999999</v>
      </c>
      <c r="E54" s="20">
        <v>9.9877090000000002E-2</v>
      </c>
      <c r="F54" s="20">
        <v>0.11542194</v>
      </c>
      <c r="G54" s="20">
        <v>0.11466975</v>
      </c>
      <c r="H54" s="20"/>
      <c r="I54" s="20">
        <v>0.11056251</v>
      </c>
    </row>
    <row r="55" spans="2:9" x14ac:dyDescent="0.35">
      <c r="B55" t="s">
        <v>61</v>
      </c>
      <c r="C55" s="20">
        <v>1.413914E-2</v>
      </c>
      <c r="D55" s="20">
        <v>3.3159880000000003E-2</v>
      </c>
      <c r="E55" s="20">
        <v>2.890794E-2</v>
      </c>
      <c r="F55" s="20">
        <v>4.4813409999999998E-2</v>
      </c>
      <c r="G55" s="20">
        <v>6.28306E-2</v>
      </c>
      <c r="H55" s="20"/>
      <c r="I55" s="20">
        <v>4.7219450000000003E-2</v>
      </c>
    </row>
    <row r="56" spans="2:9" x14ac:dyDescent="0.35">
      <c r="B56" s="18" t="s">
        <v>95</v>
      </c>
      <c r="C56" s="20">
        <v>5.2870499999999997E-3</v>
      </c>
      <c r="D56" s="20">
        <v>4.6743100000000001E-3</v>
      </c>
      <c r="E56" s="20">
        <v>1.169397E-2</v>
      </c>
      <c r="F56" s="20">
        <v>6.87618E-3</v>
      </c>
      <c r="G56" s="20">
        <v>1.2302830000000001E-2</v>
      </c>
      <c r="H56" s="20"/>
      <c r="I56" s="20">
        <v>9.7439799999999993E-3</v>
      </c>
    </row>
    <row r="57" spans="2:9" x14ac:dyDescent="0.35">
      <c r="B57" t="s">
        <v>63</v>
      </c>
      <c r="C57" s="20">
        <v>1.5216830000000001E-2</v>
      </c>
      <c r="D57" s="20">
        <v>6.7750240000000003E-2</v>
      </c>
      <c r="E57" s="20">
        <v>9.3526449999999997E-2</v>
      </c>
      <c r="F57" s="20">
        <v>0.13336666</v>
      </c>
      <c r="G57" s="20">
        <v>0.38959020999999999</v>
      </c>
      <c r="H57" s="20"/>
      <c r="I57" s="20">
        <v>0.22769234999999999</v>
      </c>
    </row>
    <row r="67" spans="2:9" x14ac:dyDescent="0.35">
      <c r="B67">
        <v>2012</v>
      </c>
      <c r="C67" t="s">
        <v>52</v>
      </c>
      <c r="D67" t="s">
        <v>53</v>
      </c>
      <c r="E67" t="s">
        <v>54</v>
      </c>
      <c r="F67" t="s">
        <v>55</v>
      </c>
      <c r="G67" t="s">
        <v>56</v>
      </c>
      <c r="I67" t="s">
        <v>57</v>
      </c>
    </row>
    <row r="68" spans="2:9" x14ac:dyDescent="0.35">
      <c r="B68" t="s">
        <v>58</v>
      </c>
      <c r="C68" s="20">
        <v>0.87182000000000004</v>
      </c>
      <c r="D68" s="20">
        <v>0.81435033000000001</v>
      </c>
      <c r="E68" s="20">
        <v>0.76929579999999997</v>
      </c>
      <c r="F68" s="20">
        <v>0.66494169000000003</v>
      </c>
      <c r="G68" s="20">
        <v>0.47278709000000002</v>
      </c>
      <c r="H68" s="20"/>
      <c r="I68" s="20">
        <v>0.63516691000000003</v>
      </c>
    </row>
    <row r="69" spans="2:9" x14ac:dyDescent="0.35">
      <c r="B69" t="s">
        <v>96</v>
      </c>
      <c r="C69" s="20">
        <v>4.0068500000000002E-3</v>
      </c>
      <c r="D69" s="20">
        <v>5.9967600000000003E-3</v>
      </c>
      <c r="E69" s="20">
        <v>7.5830100000000003E-3</v>
      </c>
      <c r="F69" s="20">
        <v>4.1483700000000002E-3</v>
      </c>
      <c r="G69" s="20">
        <v>5.3008700000000001E-3</v>
      </c>
      <c r="H69" s="20"/>
      <c r="I69" s="20">
        <v>5.4080700000000001E-3</v>
      </c>
    </row>
    <row r="70" spans="2:9" x14ac:dyDescent="0.35">
      <c r="B70" t="s">
        <v>60</v>
      </c>
      <c r="C70" s="20">
        <v>6.8928240000000002E-2</v>
      </c>
      <c r="D70" s="20">
        <v>9.5954059999999994E-2</v>
      </c>
      <c r="E70" s="20">
        <v>0.10121469</v>
      </c>
      <c r="F70" s="20">
        <v>0.10016543999999999</v>
      </c>
      <c r="G70" s="20">
        <v>0.15392676999999999</v>
      </c>
      <c r="H70" s="20"/>
      <c r="I70" s="20">
        <v>0.11988001</v>
      </c>
    </row>
    <row r="71" spans="2:9" x14ac:dyDescent="0.35">
      <c r="B71" t="s">
        <v>61</v>
      </c>
      <c r="C71" s="20">
        <v>2.213536E-2</v>
      </c>
      <c r="D71" s="20">
        <v>2.013179E-2</v>
      </c>
      <c r="E71" s="20">
        <v>3.3557379999999998E-2</v>
      </c>
      <c r="F71" s="20">
        <v>5.6226749999999999E-2</v>
      </c>
      <c r="G71" s="20">
        <v>5.0663439999999997E-2</v>
      </c>
      <c r="H71" s="20"/>
      <c r="I71" s="20">
        <v>4.3453220000000001E-2</v>
      </c>
    </row>
    <row r="72" spans="2:9" x14ac:dyDescent="0.35">
      <c r="B72" s="18" t="s">
        <v>95</v>
      </c>
      <c r="C72" s="20">
        <v>1.0385500000000001E-3</v>
      </c>
      <c r="D72" s="20">
        <v>1.446044E-2</v>
      </c>
      <c r="E72" s="20">
        <v>9.9833200000000004E-3</v>
      </c>
      <c r="F72" s="20">
        <v>1.528408E-2</v>
      </c>
      <c r="G72" s="20">
        <v>7.6057299999999998E-3</v>
      </c>
      <c r="H72" s="20"/>
      <c r="I72" s="20">
        <v>1.010521E-2</v>
      </c>
    </row>
    <row r="73" spans="2:9" x14ac:dyDescent="0.35">
      <c r="B73" t="s">
        <v>63</v>
      </c>
      <c r="C73" s="20">
        <v>3.2070990000000001E-2</v>
      </c>
      <c r="D73" s="20">
        <v>4.9106619999999997E-2</v>
      </c>
      <c r="E73" s="20">
        <v>7.8365809999999994E-2</v>
      </c>
      <c r="F73" s="20">
        <v>0.15923366</v>
      </c>
      <c r="G73" s="20">
        <v>0.30971609999999999</v>
      </c>
      <c r="H73" s="20"/>
      <c r="I73" s="20">
        <v>0.18598658000000001</v>
      </c>
    </row>
    <row r="83" spans="2:9" x14ac:dyDescent="0.35">
      <c r="B83">
        <v>2013</v>
      </c>
      <c r="C83" t="s">
        <v>52</v>
      </c>
      <c r="D83" t="s">
        <v>53</v>
      </c>
      <c r="E83" t="s">
        <v>54</v>
      </c>
      <c r="F83" t="s">
        <v>55</v>
      </c>
      <c r="G83" t="s">
        <v>56</v>
      </c>
      <c r="I83" t="s">
        <v>57</v>
      </c>
    </row>
    <row r="84" spans="2:9" x14ac:dyDescent="0.35">
      <c r="B84" t="s">
        <v>58</v>
      </c>
      <c r="C84" s="20">
        <v>0.88601922</v>
      </c>
      <c r="D84" s="20">
        <v>0.83155475000000001</v>
      </c>
      <c r="E84" s="20">
        <v>0.77285155999999999</v>
      </c>
      <c r="F84" s="20">
        <v>0.71860120999999999</v>
      </c>
      <c r="G84" s="20">
        <v>0.52640350000000002</v>
      </c>
      <c r="H84" s="20"/>
      <c r="I84" s="20">
        <v>0.68064307999999996</v>
      </c>
    </row>
    <row r="85" spans="2:9" x14ac:dyDescent="0.35">
      <c r="B85" t="s">
        <v>96</v>
      </c>
      <c r="C85" s="20">
        <v>3.34936E-3</v>
      </c>
      <c r="D85" s="20">
        <v>9.6903100000000006E-3</v>
      </c>
      <c r="E85" s="20">
        <v>6.3218800000000002E-3</v>
      </c>
      <c r="F85" s="20">
        <v>9.6724600000000008E-3</v>
      </c>
      <c r="G85" s="20">
        <v>6.8333300000000003E-3</v>
      </c>
      <c r="H85" s="20"/>
      <c r="I85" s="20">
        <v>7.5091100000000003E-3</v>
      </c>
    </row>
    <row r="86" spans="2:9" x14ac:dyDescent="0.35">
      <c r="B86" t="s">
        <v>60</v>
      </c>
      <c r="C86" s="20">
        <v>5.9627319999999998E-2</v>
      </c>
      <c r="D86" s="20">
        <v>7.820995E-2</v>
      </c>
      <c r="E86" s="20">
        <v>0.10090905999999999</v>
      </c>
      <c r="F86" s="20">
        <v>0.11818684</v>
      </c>
      <c r="G86" s="20">
        <v>0.14521754000000001</v>
      </c>
      <c r="H86" s="20"/>
      <c r="I86" s="20">
        <v>0.11608308000000001</v>
      </c>
    </row>
    <row r="87" spans="2:9" x14ac:dyDescent="0.35">
      <c r="B87" t="s">
        <v>61</v>
      </c>
      <c r="C87" s="20">
        <v>1.7596560000000001E-2</v>
      </c>
      <c r="D87" s="20">
        <v>1.8632869999999999E-2</v>
      </c>
      <c r="E87" s="20">
        <v>3.413567E-2</v>
      </c>
      <c r="F87" s="20">
        <v>4.9571179999999999E-2</v>
      </c>
      <c r="G87" s="20">
        <v>5.3419420000000002E-2</v>
      </c>
      <c r="H87" s="20"/>
      <c r="I87" s="20">
        <v>4.1878569999999997E-2</v>
      </c>
    </row>
    <row r="88" spans="2:9" x14ac:dyDescent="0.35">
      <c r="B88" s="18" t="s">
        <v>95</v>
      </c>
      <c r="C88" s="20">
        <v>2.2467300000000002E-3</v>
      </c>
      <c r="D88" s="20">
        <v>4.5450999999999998E-3</v>
      </c>
      <c r="E88" s="20">
        <v>4.4987999999999998E-3</v>
      </c>
      <c r="F88" s="20">
        <v>3.8389499999999998E-3</v>
      </c>
      <c r="G88" s="20">
        <v>3.7029300000000001E-3</v>
      </c>
      <c r="H88" s="20"/>
      <c r="I88" s="20">
        <v>3.88668E-3</v>
      </c>
    </row>
    <row r="89" spans="2:9" x14ac:dyDescent="0.35">
      <c r="B89" t="s">
        <v>63</v>
      </c>
      <c r="C89" s="20">
        <v>3.1160819999999999E-2</v>
      </c>
      <c r="D89" s="20">
        <v>5.7367019999999998E-2</v>
      </c>
      <c r="E89" s="20">
        <v>8.1283019999999997E-2</v>
      </c>
      <c r="F89" s="20">
        <v>0.10012935000000001</v>
      </c>
      <c r="G89" s="20">
        <v>0.26442327999999998</v>
      </c>
      <c r="H89" s="20"/>
      <c r="I89" s="20">
        <v>0.14999947999999999</v>
      </c>
    </row>
    <row r="98" spans="2:9" x14ac:dyDescent="0.35">
      <c r="B98">
        <v>2014</v>
      </c>
    </row>
    <row r="99" spans="2:9" x14ac:dyDescent="0.35">
      <c r="C99" t="s">
        <v>52</v>
      </c>
      <c r="D99" t="s">
        <v>53</v>
      </c>
      <c r="E99" t="s">
        <v>54</v>
      </c>
      <c r="F99" t="s">
        <v>55</v>
      </c>
      <c r="G99" t="s">
        <v>56</v>
      </c>
      <c r="I99" t="s">
        <v>57</v>
      </c>
    </row>
    <row r="100" spans="2:9" x14ac:dyDescent="0.35">
      <c r="B100" t="s">
        <v>58</v>
      </c>
      <c r="C100" s="20">
        <v>0.88813664999999997</v>
      </c>
      <c r="D100" s="20">
        <v>0.82760734999999996</v>
      </c>
      <c r="E100" s="20">
        <v>0.76639517000000001</v>
      </c>
      <c r="F100" s="20">
        <v>0.74759905000000004</v>
      </c>
      <c r="G100" s="20">
        <v>0.48933206000000001</v>
      </c>
      <c r="H100" s="20"/>
      <c r="I100" s="20">
        <v>0.66341196999999996</v>
      </c>
    </row>
    <row r="101" spans="2:9" x14ac:dyDescent="0.35">
      <c r="B101" t="s">
        <v>96</v>
      </c>
      <c r="C101" s="20">
        <v>5.4832700000000002E-3</v>
      </c>
      <c r="D101" s="20">
        <v>1.233797E-2</v>
      </c>
      <c r="E101" s="20">
        <v>5.2101400000000003E-3</v>
      </c>
      <c r="F101" s="20">
        <v>9.2798399999999993E-3</v>
      </c>
      <c r="G101" s="20">
        <v>8.0852000000000007E-3</v>
      </c>
      <c r="H101" s="20"/>
      <c r="I101" s="20">
        <v>8.1620500000000006E-3</v>
      </c>
    </row>
    <row r="102" spans="2:9" x14ac:dyDescent="0.35">
      <c r="B102" t="s">
        <v>60</v>
      </c>
      <c r="C102" s="20">
        <v>7.3202859999999995E-2</v>
      </c>
      <c r="D102" s="20">
        <v>0.10471453</v>
      </c>
      <c r="E102" s="20">
        <v>9.8464590000000005E-2</v>
      </c>
      <c r="F102" s="20">
        <v>0.11745738</v>
      </c>
      <c r="G102" s="20">
        <v>0.12894056000000001</v>
      </c>
      <c r="H102" s="20"/>
      <c r="I102" s="20">
        <v>0.11412273000000001</v>
      </c>
    </row>
    <row r="103" spans="2:9" x14ac:dyDescent="0.35">
      <c r="B103" t="s">
        <v>61</v>
      </c>
      <c r="C103" s="20">
        <v>1.763642E-2</v>
      </c>
      <c r="D103" s="20">
        <v>3.1855670000000003E-2</v>
      </c>
      <c r="E103" s="20">
        <v>5.2911239999999998E-2</v>
      </c>
      <c r="F103" s="20">
        <v>5.3543729999999998E-2</v>
      </c>
      <c r="G103" s="20">
        <v>6.1918840000000003E-2</v>
      </c>
      <c r="H103" s="20"/>
      <c r="I103" s="20">
        <v>5.1663279999999999E-2</v>
      </c>
    </row>
    <row r="104" spans="2:9" x14ac:dyDescent="0.35">
      <c r="B104" s="18" t="s">
        <v>95</v>
      </c>
      <c r="C104" s="20">
        <v>7.1918000000000004E-4</v>
      </c>
      <c r="D104" s="20">
        <v>9.3068000000000003E-4</v>
      </c>
      <c r="E104" s="20">
        <v>1.105098E-2</v>
      </c>
      <c r="F104" s="20">
        <v>5.48636E-3</v>
      </c>
      <c r="G104" s="20">
        <v>8.1883200000000007E-3</v>
      </c>
      <c r="H104" s="20"/>
      <c r="I104" s="20">
        <v>6.6864100000000003E-3</v>
      </c>
    </row>
    <row r="105" spans="2:9" x14ac:dyDescent="0.35">
      <c r="B105" t="s">
        <v>63</v>
      </c>
      <c r="C105" s="20">
        <v>1.4821630000000001E-2</v>
      </c>
      <c r="D105" s="20">
        <v>2.2553799999999999E-2</v>
      </c>
      <c r="E105" s="20">
        <v>6.5967880000000007E-2</v>
      </c>
      <c r="F105" s="20">
        <v>6.6633639999999994E-2</v>
      </c>
      <c r="G105" s="20">
        <v>0.30353501999999999</v>
      </c>
      <c r="H105" s="20"/>
      <c r="I105" s="20">
        <v>0.15595355999999999</v>
      </c>
    </row>
    <row r="117" spans="2:9" x14ac:dyDescent="0.35">
      <c r="B117" s="41">
        <v>2015</v>
      </c>
      <c r="C117" s="41"/>
      <c r="D117" s="41"/>
      <c r="E117" s="41"/>
      <c r="F117" s="41"/>
      <c r="G117" s="41"/>
      <c r="H117" s="41"/>
      <c r="I117" s="41"/>
    </row>
    <row r="118" spans="2:9" x14ac:dyDescent="0.35">
      <c r="B118" s="41"/>
      <c r="C118" s="41" t="s">
        <v>52</v>
      </c>
      <c r="D118" s="41" t="s">
        <v>53</v>
      </c>
      <c r="E118" s="41" t="s">
        <v>54</v>
      </c>
      <c r="F118" s="41" t="s">
        <v>55</v>
      </c>
      <c r="G118" s="41" t="s">
        <v>56</v>
      </c>
      <c r="H118" s="41"/>
      <c r="I118" s="41" t="s">
        <v>57</v>
      </c>
    </row>
    <row r="119" spans="2:9" x14ac:dyDescent="0.35">
      <c r="B119" s="41" t="s">
        <v>58</v>
      </c>
      <c r="C119" s="43">
        <v>0.91041470000000002</v>
      </c>
      <c r="D119" s="43">
        <v>0.85411020000000004</v>
      </c>
      <c r="E119" s="43">
        <v>0.79736180000000001</v>
      </c>
      <c r="F119" s="43">
        <v>0.72359249999999997</v>
      </c>
      <c r="G119" s="43">
        <v>0.4758791</v>
      </c>
      <c r="H119" s="43"/>
      <c r="I119" s="43">
        <v>0.67667409999999995</v>
      </c>
    </row>
    <row r="120" spans="2:9" x14ac:dyDescent="0.35">
      <c r="B120" s="41" t="s">
        <v>96</v>
      </c>
      <c r="C120" s="43">
        <v>5.8325E-3</v>
      </c>
      <c r="D120" s="43">
        <v>7.3236000000000004E-3</v>
      </c>
      <c r="E120" s="43">
        <v>5.2502E-3</v>
      </c>
      <c r="F120" s="43">
        <v>1.0283E-2</v>
      </c>
      <c r="G120" s="43">
        <v>1.24954E-2</v>
      </c>
      <c r="H120" s="43"/>
      <c r="I120" s="43">
        <v>9.4432000000000006E-3</v>
      </c>
    </row>
    <row r="121" spans="2:9" x14ac:dyDescent="0.35">
      <c r="B121" s="41" t="s">
        <v>60</v>
      </c>
      <c r="C121" s="43">
        <v>5.7500000000000002E-2</v>
      </c>
      <c r="D121" s="43">
        <v>9.6963099999999997E-2</v>
      </c>
      <c r="E121" s="43">
        <v>0.1005809</v>
      </c>
      <c r="F121" s="43">
        <v>0.13566790000000001</v>
      </c>
      <c r="G121" s="43">
        <v>0.15140419999999999</v>
      </c>
      <c r="H121" s="43"/>
      <c r="I121" s="43">
        <v>0.12350650000000001</v>
      </c>
    </row>
    <row r="122" spans="2:9" x14ac:dyDescent="0.35">
      <c r="B122" s="41" t="s">
        <v>61</v>
      </c>
      <c r="C122" s="43">
        <v>1.5138800000000001E-2</v>
      </c>
      <c r="D122" s="43">
        <v>2.32962E-2</v>
      </c>
      <c r="E122" s="43">
        <v>2.8841599999999998E-2</v>
      </c>
      <c r="F122" s="43">
        <v>4.7522500000000002E-2</v>
      </c>
      <c r="G122" s="43">
        <v>6.6752099999999995E-2</v>
      </c>
      <c r="H122" s="43"/>
      <c r="I122" s="43">
        <v>4.5431800000000001E-2</v>
      </c>
    </row>
    <row r="123" spans="2:9" x14ac:dyDescent="0.35">
      <c r="B123" s="44" t="s">
        <v>95</v>
      </c>
      <c r="C123" s="43">
        <v>1.1616E-3</v>
      </c>
      <c r="D123" s="43">
        <v>1.1414000000000001E-3</v>
      </c>
      <c r="E123" s="43">
        <v>1.0643E-3</v>
      </c>
      <c r="F123" s="43">
        <v>1.6123000000000001E-3</v>
      </c>
      <c r="G123" s="43">
        <v>3.1484999999999998E-3</v>
      </c>
      <c r="H123" s="43"/>
      <c r="I123" s="43">
        <v>1.9927E-3</v>
      </c>
    </row>
    <row r="124" spans="2:9" x14ac:dyDescent="0.35">
      <c r="B124" s="41" t="s">
        <v>63</v>
      </c>
      <c r="C124" s="43">
        <v>9.9523000000000007E-3</v>
      </c>
      <c r="D124" s="43">
        <v>1.7165300000000001E-2</v>
      </c>
      <c r="E124" s="43">
        <v>6.6901299999999997E-2</v>
      </c>
      <c r="F124" s="43">
        <v>8.1321900000000003E-2</v>
      </c>
      <c r="G124" s="43">
        <v>0.29032079999999999</v>
      </c>
      <c r="H124" s="43"/>
      <c r="I124" s="43">
        <v>0.14295179999999999</v>
      </c>
    </row>
    <row r="134" spans="2:20" x14ac:dyDescent="0.35">
      <c r="B134">
        <v>2010</v>
      </c>
      <c r="N134" s="14"/>
      <c r="O134" s="14"/>
      <c r="P134" s="14"/>
      <c r="Q134" s="14"/>
      <c r="R134" s="14"/>
      <c r="S134" s="14"/>
      <c r="T134" s="14"/>
    </row>
    <row r="135" spans="2:20" x14ac:dyDescent="0.35">
      <c r="B135" s="24"/>
      <c r="C135" s="24" t="s">
        <v>52</v>
      </c>
      <c r="D135" s="24" t="s">
        <v>53</v>
      </c>
      <c r="E135" s="24" t="s">
        <v>54</v>
      </c>
      <c r="F135" s="24" t="s">
        <v>55</v>
      </c>
      <c r="G135" s="24" t="s">
        <v>56</v>
      </c>
      <c r="H135" s="24"/>
      <c r="I135" s="24" t="s">
        <v>57</v>
      </c>
      <c r="N135" s="14"/>
      <c r="O135" s="14"/>
      <c r="P135" s="14"/>
      <c r="Q135" s="14"/>
      <c r="R135" s="14"/>
      <c r="S135" s="14"/>
      <c r="T135" s="14"/>
    </row>
    <row r="136" spans="2:20" x14ac:dyDescent="0.35">
      <c r="B136" s="24" t="s">
        <v>58</v>
      </c>
      <c r="C136" s="45">
        <v>29.311666982080745</v>
      </c>
      <c r="D136" s="45">
        <v>53.20657852028161</v>
      </c>
      <c r="E136" s="45">
        <v>77.281368869582082</v>
      </c>
      <c r="F136" s="45">
        <v>100.18866254612074</v>
      </c>
      <c r="G136" s="45">
        <v>161.25253422914574</v>
      </c>
      <c r="H136" s="25"/>
      <c r="I136" s="35">
        <v>80.7042</v>
      </c>
      <c r="N136" s="14"/>
      <c r="O136" s="14"/>
      <c r="P136" s="14"/>
      <c r="Q136" s="14"/>
      <c r="R136" s="14"/>
      <c r="S136" s="14"/>
      <c r="T136" s="14"/>
    </row>
    <row r="137" spans="2:20" x14ac:dyDescent="0.35">
      <c r="B137" s="24" t="s">
        <v>96</v>
      </c>
      <c r="C137" s="45">
        <v>0.19586879319797762</v>
      </c>
      <c r="D137" s="45">
        <v>0.26259363217993859</v>
      </c>
      <c r="E137" s="45">
        <v>0.3640920040968203</v>
      </c>
      <c r="F137" s="45">
        <v>0.58290227518033777</v>
      </c>
      <c r="G137" s="45">
        <v>2.3240042050733325</v>
      </c>
      <c r="H137" s="25"/>
      <c r="I137" s="35">
        <v>0.69316319999999998</v>
      </c>
      <c r="N137" s="14"/>
      <c r="O137" s="14"/>
      <c r="P137" s="14"/>
      <c r="Q137" s="14"/>
      <c r="R137" s="14"/>
      <c r="S137" s="14"/>
      <c r="T137" s="14"/>
    </row>
    <row r="138" spans="2:20" x14ac:dyDescent="0.35">
      <c r="B138" s="24" t="s">
        <v>60</v>
      </c>
      <c r="C138" s="45">
        <v>3.2436994873546103</v>
      </c>
      <c r="D138" s="45">
        <v>7.8349065601406167</v>
      </c>
      <c r="E138" s="45">
        <v>11.744167332147212</v>
      </c>
      <c r="F138" s="45">
        <v>21.158719469181833</v>
      </c>
      <c r="G138" s="45">
        <v>48.481300278056722</v>
      </c>
      <c r="H138" s="25"/>
      <c r="I138" s="35">
        <v>17.310912000000002</v>
      </c>
      <c r="N138" s="14"/>
      <c r="O138" s="14"/>
      <c r="P138" s="14"/>
      <c r="Q138" s="14"/>
      <c r="R138" s="14"/>
      <c r="S138" s="14"/>
      <c r="T138" s="14"/>
    </row>
    <row r="139" spans="2:20" x14ac:dyDescent="0.35">
      <c r="B139" s="24" t="s">
        <v>61</v>
      </c>
      <c r="C139" s="45">
        <v>0.79519317238497422</v>
      </c>
      <c r="D139" s="45">
        <v>2.4653055021146364</v>
      </c>
      <c r="E139" s="45">
        <v>4.2418596477300694</v>
      </c>
      <c r="F139" s="45">
        <v>6.5292598018582568</v>
      </c>
      <c r="G139" s="45">
        <v>17.383393533934591</v>
      </c>
      <c r="H139" s="25"/>
      <c r="I139" s="35">
        <v>5.8561512000000002</v>
      </c>
      <c r="N139" s="14"/>
      <c r="O139" s="14"/>
      <c r="P139" s="14"/>
      <c r="Q139" s="14"/>
      <c r="R139" s="14"/>
      <c r="S139" s="14"/>
      <c r="T139" s="14"/>
    </row>
    <row r="140" spans="2:20" x14ac:dyDescent="0.35">
      <c r="B140" s="26" t="s">
        <v>95</v>
      </c>
      <c r="C140" s="45">
        <v>0.20672399282100429</v>
      </c>
      <c r="D140" s="45">
        <v>0.50814966227197833</v>
      </c>
      <c r="E140" s="45">
        <v>1.0659540119942816</v>
      </c>
      <c r="F140" s="45">
        <v>1.2373245350457578</v>
      </c>
      <c r="G140" s="45">
        <v>2.9008382559739632</v>
      </c>
      <c r="H140" s="25"/>
      <c r="I140" s="35">
        <v>1.1135496</v>
      </c>
      <c r="N140" s="14"/>
      <c r="O140" s="14"/>
      <c r="P140" s="14"/>
      <c r="Q140" s="14"/>
      <c r="R140" s="14"/>
      <c r="S140" s="14"/>
      <c r="T140" s="14"/>
    </row>
    <row r="141" spans="2:20" x14ac:dyDescent="0.35">
      <c r="B141" s="24" t="s">
        <v>63</v>
      </c>
      <c r="C141" s="45">
        <v>0.80165157216069061</v>
      </c>
      <c r="D141" s="45">
        <v>4.2678581230112069</v>
      </c>
      <c r="E141" s="45">
        <v>11.948778134449526</v>
      </c>
      <c r="F141" s="45">
        <v>21.609691372613053</v>
      </c>
      <c r="G141" s="45">
        <v>107.63448949781561</v>
      </c>
      <c r="H141" s="25"/>
      <c r="I141" s="37">
        <v>26.591951999999999</v>
      </c>
      <c r="N141" s="14"/>
      <c r="O141" s="14"/>
      <c r="P141" s="14"/>
      <c r="Q141" s="14"/>
      <c r="R141" s="14"/>
      <c r="S141" s="14"/>
      <c r="T141" s="14"/>
    </row>
    <row r="142" spans="2:20" x14ac:dyDescent="0.35">
      <c r="N142" s="14"/>
      <c r="O142" s="14"/>
      <c r="P142" s="14"/>
      <c r="Q142" s="14"/>
      <c r="R142" s="14"/>
      <c r="S142" s="14"/>
      <c r="T142" s="14"/>
    </row>
    <row r="143" spans="2:20" x14ac:dyDescent="0.35">
      <c r="B143">
        <v>2011</v>
      </c>
      <c r="N143" s="14"/>
      <c r="O143" s="14"/>
      <c r="P143" s="14"/>
      <c r="Q143" s="14"/>
      <c r="R143" s="14"/>
      <c r="S143" s="14"/>
      <c r="T143" s="14"/>
    </row>
    <row r="144" spans="2:20" x14ac:dyDescent="0.35">
      <c r="B144" s="24"/>
      <c r="C144" s="24" t="s">
        <v>52</v>
      </c>
      <c r="D144" s="24" t="s">
        <v>53</v>
      </c>
      <c r="E144" s="24" t="s">
        <v>54</v>
      </c>
      <c r="F144" s="24" t="s">
        <v>55</v>
      </c>
      <c r="G144" s="24" t="s">
        <v>56</v>
      </c>
      <c r="H144" s="24"/>
      <c r="I144" s="24" t="s">
        <v>57</v>
      </c>
      <c r="N144" s="14"/>
      <c r="O144" s="14"/>
      <c r="P144" s="14"/>
      <c r="Q144" s="14"/>
      <c r="R144" s="14"/>
      <c r="S144" s="14"/>
      <c r="T144" s="14"/>
    </row>
    <row r="145" spans="2:20" x14ac:dyDescent="0.35">
      <c r="B145" s="24" t="s">
        <v>58</v>
      </c>
      <c r="C145" s="45">
        <v>34.796505905412928</v>
      </c>
      <c r="D145" s="45">
        <v>59.240279069381643</v>
      </c>
      <c r="E145" s="45">
        <v>87.90483691344069</v>
      </c>
      <c r="F145" s="45">
        <v>115.39171199999997</v>
      </c>
      <c r="G145" s="45">
        <v>158.08187352209649</v>
      </c>
      <c r="H145" s="25"/>
      <c r="I145" s="35">
        <v>87.470208</v>
      </c>
      <c r="N145" s="14"/>
      <c r="O145" s="14"/>
      <c r="P145" s="14"/>
      <c r="Q145" s="14"/>
      <c r="R145" s="14"/>
      <c r="S145" s="14"/>
      <c r="T145" s="14"/>
    </row>
    <row r="146" spans="2:20" x14ac:dyDescent="0.35">
      <c r="B146" s="24" t="s">
        <v>96</v>
      </c>
      <c r="C146" s="45">
        <v>0.11794799290008193</v>
      </c>
      <c r="D146" s="45">
        <v>0.59371079067326871</v>
      </c>
      <c r="E146" s="45">
        <v>0.55361760575277608</v>
      </c>
      <c r="F146" s="45">
        <v>0.61094519999999986</v>
      </c>
      <c r="G146" s="45">
        <v>2.0390711164426278</v>
      </c>
      <c r="H146" s="25"/>
      <c r="I146" s="35">
        <v>0.73177919999999996</v>
      </c>
      <c r="N146" s="14"/>
      <c r="O146" s="14"/>
      <c r="P146" s="14"/>
      <c r="Q146" s="14"/>
      <c r="R146" s="14"/>
      <c r="S146" s="14"/>
      <c r="T146" s="14"/>
    </row>
    <row r="147" spans="2:20" x14ac:dyDescent="0.35">
      <c r="B147" s="24" t="s">
        <v>60</v>
      </c>
      <c r="C147" s="45">
        <v>3.574526184830225</v>
      </c>
      <c r="D147" s="45">
        <v>8.4888778666463818</v>
      </c>
      <c r="E147" s="45">
        <v>11.533988519852501</v>
      </c>
      <c r="F147" s="45">
        <v>19.140575999999996</v>
      </c>
      <c r="G147" s="45">
        <v>43.653706211151658</v>
      </c>
      <c r="H147" s="25"/>
      <c r="I147" s="35">
        <v>16.124544</v>
      </c>
      <c r="N147" s="14"/>
      <c r="O147" s="14"/>
      <c r="P147" s="14"/>
      <c r="Q147" s="14"/>
      <c r="R147" s="14"/>
      <c r="S147" s="14"/>
      <c r="T147" s="14"/>
    </row>
    <row r="148" spans="2:20" x14ac:dyDescent="0.35">
      <c r="B148" s="24" t="s">
        <v>61</v>
      </c>
      <c r="C148" s="45">
        <v>0.56372996606608994</v>
      </c>
      <c r="D148" s="45">
        <v>2.5330259602081475</v>
      </c>
      <c r="E148" s="45">
        <v>3.3383424346895341</v>
      </c>
      <c r="F148" s="45">
        <v>7.4314691999999987</v>
      </c>
      <c r="G148" s="45">
        <v>23.919023019842566</v>
      </c>
      <c r="H148" s="25"/>
      <c r="I148" s="36">
        <v>6.8865335999999999</v>
      </c>
      <c r="N148" s="14"/>
      <c r="O148" s="14"/>
      <c r="P148" s="14"/>
      <c r="Q148" s="14"/>
      <c r="R148" s="14"/>
      <c r="S148" s="14"/>
      <c r="T148" s="14"/>
    </row>
    <row r="149" spans="2:20" x14ac:dyDescent="0.35">
      <c r="B149" s="26" t="s">
        <v>95</v>
      </c>
      <c r="C149" s="45">
        <v>0.21079558731109055</v>
      </c>
      <c r="D149" s="45">
        <v>0.35706239439082965</v>
      </c>
      <c r="E149" s="45">
        <v>1.3504404140327575</v>
      </c>
      <c r="F149" s="45">
        <v>1.1402855999999999</v>
      </c>
      <c r="G149" s="45">
        <v>4.6835722080758524</v>
      </c>
      <c r="H149" s="25"/>
      <c r="I149" s="36">
        <v>1.4210712000000001</v>
      </c>
      <c r="N149" s="14"/>
      <c r="O149" s="14"/>
      <c r="P149" s="14"/>
      <c r="Q149" s="14"/>
      <c r="R149" s="14"/>
      <c r="S149" s="14"/>
      <c r="T149" s="14"/>
    </row>
    <row r="150" spans="2:20" x14ac:dyDescent="0.35">
      <c r="B150" s="24" t="s">
        <v>63</v>
      </c>
      <c r="C150" s="45">
        <v>0.60669836347959316</v>
      </c>
      <c r="D150" s="45">
        <v>5.1753239186997169</v>
      </c>
      <c r="E150" s="45">
        <v>10.800606112231746</v>
      </c>
      <c r="F150" s="45">
        <v>22.116371999999998</v>
      </c>
      <c r="G150" s="45">
        <v>148.31339392239076</v>
      </c>
      <c r="H150" s="25"/>
      <c r="I150" s="37">
        <v>33.206879999999998</v>
      </c>
      <c r="N150" s="14"/>
      <c r="O150" s="14"/>
      <c r="P150" s="14"/>
      <c r="Q150" s="14"/>
      <c r="R150" s="14"/>
      <c r="S150" s="14"/>
      <c r="T150" s="14"/>
    </row>
    <row r="151" spans="2:20" x14ac:dyDescent="0.35">
      <c r="N151" s="14"/>
      <c r="O151" s="14"/>
      <c r="P151" s="14"/>
      <c r="Q151" s="14"/>
      <c r="R151" s="14"/>
      <c r="S151" s="14"/>
      <c r="T151" s="14"/>
    </row>
    <row r="152" spans="2:20" x14ac:dyDescent="0.35">
      <c r="B152">
        <v>2012</v>
      </c>
      <c r="N152" s="14"/>
      <c r="O152" s="14"/>
      <c r="P152" s="14"/>
      <c r="Q152" s="14"/>
      <c r="R152" s="14"/>
      <c r="S152" s="14"/>
      <c r="T152" s="14"/>
    </row>
    <row r="153" spans="2:20" x14ac:dyDescent="0.35">
      <c r="B153" s="24"/>
      <c r="C153" s="24" t="s">
        <v>52</v>
      </c>
      <c r="D153" s="24" t="s">
        <v>53</v>
      </c>
      <c r="E153" s="24" t="s">
        <v>54</v>
      </c>
      <c r="F153" s="24" t="s">
        <v>55</v>
      </c>
      <c r="G153" s="24" t="s">
        <v>56</v>
      </c>
      <c r="H153" s="24"/>
      <c r="I153" s="24" t="s">
        <v>57</v>
      </c>
      <c r="N153" s="14"/>
      <c r="O153" s="14"/>
      <c r="P153" s="14"/>
      <c r="Q153" s="14"/>
      <c r="R153" s="14"/>
      <c r="S153" s="14"/>
      <c r="T153" s="14"/>
    </row>
    <row r="154" spans="2:20" x14ac:dyDescent="0.35">
      <c r="B154" s="24" t="s">
        <v>58</v>
      </c>
      <c r="C154" s="45">
        <v>38.953939815263958</v>
      </c>
      <c r="D154" s="45">
        <v>65.672259908881628</v>
      </c>
      <c r="E154" s="45">
        <v>90.719377846309897</v>
      </c>
      <c r="F154" s="45">
        <v>115.60386549236233</v>
      </c>
      <c r="G154" s="45">
        <v>164.45219602858811</v>
      </c>
      <c r="H154" s="25"/>
      <c r="I154" s="35">
        <v>90.943668000000002</v>
      </c>
      <c r="N154" s="14"/>
      <c r="O154" s="14"/>
      <c r="P154" s="14"/>
      <c r="Q154" s="14"/>
      <c r="R154" s="14"/>
      <c r="S154" s="14"/>
      <c r="T154" s="14"/>
    </row>
    <row r="155" spans="2:20" x14ac:dyDescent="0.35">
      <c r="B155" s="24" t="s">
        <v>96</v>
      </c>
      <c r="C155" s="45">
        <v>0.17903038076716013</v>
      </c>
      <c r="D155" s="45">
        <v>0.483601228784451</v>
      </c>
      <c r="E155" s="45">
        <v>0.89422801819922115</v>
      </c>
      <c r="F155" s="45">
        <v>0.72121705885812204</v>
      </c>
      <c r="G155" s="45">
        <v>1.8438323554726668</v>
      </c>
      <c r="H155" s="25"/>
      <c r="I155" s="35">
        <v>0.7743312</v>
      </c>
      <c r="N155" s="14"/>
      <c r="O155" s="14"/>
      <c r="P155" s="14"/>
      <c r="Q155" s="14"/>
      <c r="R155" s="14"/>
      <c r="S155" s="14"/>
      <c r="T155" s="14"/>
    </row>
    <row r="156" spans="2:20" x14ac:dyDescent="0.35">
      <c r="B156" s="24" t="s">
        <v>60</v>
      </c>
      <c r="C156" s="45">
        <v>3.079794869144413</v>
      </c>
      <c r="D156" s="45">
        <v>7.7380948605795012</v>
      </c>
      <c r="E156" s="45">
        <v>11.935765442915265</v>
      </c>
      <c r="F156" s="45">
        <v>17.41432225032187</v>
      </c>
      <c r="G156" s="45">
        <v>53.54120270701533</v>
      </c>
      <c r="H156" s="25"/>
      <c r="I156" s="35">
        <v>17.164512000000002</v>
      </c>
      <c r="N156" s="14"/>
      <c r="O156" s="14"/>
      <c r="P156" s="14"/>
      <c r="Q156" s="14"/>
      <c r="R156" s="14"/>
      <c r="S156" s="14"/>
      <c r="T156" s="14"/>
    </row>
    <row r="157" spans="2:20" x14ac:dyDescent="0.35">
      <c r="B157" s="24" t="s">
        <v>61</v>
      </c>
      <c r="C157" s="45">
        <v>0.98903389375026496</v>
      </c>
      <c r="D157" s="45">
        <v>1.6235028966325906</v>
      </c>
      <c r="E157" s="45">
        <v>3.9572616805377141</v>
      </c>
      <c r="F157" s="45">
        <v>9.7753379085493091</v>
      </c>
      <c r="G157" s="45">
        <v>17.622551574427021</v>
      </c>
      <c r="H157" s="25"/>
      <c r="I157" s="36">
        <v>6.2216640000000005</v>
      </c>
      <c r="N157" s="14"/>
      <c r="O157" s="14"/>
      <c r="P157" s="14"/>
      <c r="Q157" s="14"/>
      <c r="R157" s="14"/>
      <c r="S157" s="14"/>
      <c r="T157" s="14"/>
    </row>
    <row r="158" spans="2:20" x14ac:dyDescent="0.35">
      <c r="B158" s="26" t="s">
        <v>95</v>
      </c>
      <c r="C158" s="45">
        <v>4.6403995014920915E-2</v>
      </c>
      <c r="D158" s="45">
        <v>1.1661432694100675</v>
      </c>
      <c r="E158" s="45">
        <v>1.1772852239599674</v>
      </c>
      <c r="F158" s="45">
        <v>2.6572233537265362</v>
      </c>
      <c r="G158" s="45">
        <v>2.6455439361118618</v>
      </c>
      <c r="H158" s="25"/>
      <c r="I158" s="36">
        <v>1.4468711999999999</v>
      </c>
      <c r="N158" s="14"/>
      <c r="O158" s="14"/>
      <c r="P158" s="14"/>
      <c r="Q158" s="14"/>
      <c r="R158" s="14"/>
      <c r="S158" s="14"/>
      <c r="T158" s="14"/>
    </row>
    <row r="159" spans="2:20" x14ac:dyDescent="0.35">
      <c r="B159" s="24" t="s">
        <v>63</v>
      </c>
      <c r="C159" s="45">
        <v>1.4329690460592883</v>
      </c>
      <c r="D159" s="45">
        <v>3.9601418357117857</v>
      </c>
      <c r="E159" s="45">
        <v>9.2413057880779448</v>
      </c>
      <c r="F159" s="45">
        <v>27.683673936181844</v>
      </c>
      <c r="G159" s="45">
        <v>107.73027339838507</v>
      </c>
      <c r="H159" s="25"/>
      <c r="I159" s="37">
        <v>26.629691999999999</v>
      </c>
      <c r="N159" s="14"/>
      <c r="O159" s="14"/>
      <c r="P159" s="14"/>
      <c r="Q159" s="14"/>
      <c r="R159" s="14"/>
      <c r="S159" s="14"/>
      <c r="T159" s="14"/>
    </row>
    <row r="160" spans="2:20" x14ac:dyDescent="0.35">
      <c r="N160" s="14"/>
      <c r="O160" s="14"/>
      <c r="P160" s="14"/>
      <c r="Q160" s="14"/>
      <c r="R160" s="14"/>
      <c r="S160" s="14"/>
      <c r="T160" s="14"/>
    </row>
    <row r="161" spans="2:20" x14ac:dyDescent="0.35">
      <c r="B161">
        <v>2013</v>
      </c>
      <c r="N161" s="14"/>
      <c r="O161" s="14"/>
      <c r="P161" s="14"/>
      <c r="Q161" s="14"/>
      <c r="R161" s="14"/>
      <c r="S161" s="14"/>
      <c r="T161" s="14"/>
    </row>
    <row r="162" spans="2:20" x14ac:dyDescent="0.35">
      <c r="B162" s="24"/>
      <c r="C162" s="24" t="s">
        <v>52</v>
      </c>
      <c r="D162" s="24" t="s">
        <v>53</v>
      </c>
      <c r="E162" s="24" t="s">
        <v>54</v>
      </c>
      <c r="F162" s="24" t="s">
        <v>55</v>
      </c>
      <c r="G162" s="24" t="s">
        <v>56</v>
      </c>
      <c r="H162" s="24"/>
      <c r="I162" s="24" t="s">
        <v>57</v>
      </c>
      <c r="N162" s="14"/>
      <c r="O162" s="14"/>
      <c r="P162" s="14"/>
      <c r="Q162" s="14"/>
      <c r="R162" s="14"/>
      <c r="S162" s="14"/>
      <c r="T162" s="14"/>
    </row>
    <row r="163" spans="2:20" x14ac:dyDescent="0.35">
      <c r="B163" s="24" t="s">
        <v>58</v>
      </c>
      <c r="C163" s="45">
        <v>43.6642101264461</v>
      </c>
      <c r="D163" s="45">
        <v>80.912110004268612</v>
      </c>
      <c r="E163" s="45">
        <v>108.50557385484369</v>
      </c>
      <c r="F163" s="45">
        <v>133.69666706517617</v>
      </c>
      <c r="G163" s="45">
        <v>185.2980353743117</v>
      </c>
      <c r="H163" s="25"/>
      <c r="I163" s="35">
        <v>106.03128000000001</v>
      </c>
      <c r="N163" s="14"/>
      <c r="O163" s="14"/>
      <c r="P163" s="14"/>
      <c r="Q163" s="14"/>
      <c r="R163" s="14"/>
      <c r="S163" s="14"/>
      <c r="T163" s="14"/>
    </row>
    <row r="164" spans="2:20" x14ac:dyDescent="0.35">
      <c r="B164" s="24" t="s">
        <v>96</v>
      </c>
      <c r="C164" s="45">
        <v>0.16506120803847729</v>
      </c>
      <c r="D164" s="45">
        <v>0.94288797674326952</v>
      </c>
      <c r="E164" s="45">
        <v>0.88756921517251242</v>
      </c>
      <c r="F164" s="45">
        <v>1.7995738258956573</v>
      </c>
      <c r="G164" s="45">
        <v>2.4053860592001</v>
      </c>
      <c r="H164" s="25"/>
      <c r="I164" s="35">
        <v>1.169778</v>
      </c>
      <c r="N164" s="14"/>
      <c r="O164" s="14"/>
      <c r="P164" s="14"/>
      <c r="Q164" s="14"/>
      <c r="R164" s="14"/>
      <c r="S164" s="14"/>
      <c r="T164" s="14"/>
    </row>
    <row r="165" spans="2:20" x14ac:dyDescent="0.35">
      <c r="B165" s="24" t="s">
        <v>60</v>
      </c>
      <c r="C165" s="45">
        <v>2.9385145431055948</v>
      </c>
      <c r="D165" s="45">
        <v>7.6100014122960991</v>
      </c>
      <c r="E165" s="45">
        <v>14.167272242181804</v>
      </c>
      <c r="F165" s="45">
        <v>21.988797872637875</v>
      </c>
      <c r="G165" s="45">
        <v>51.117693758620653</v>
      </c>
      <c r="H165" s="25"/>
      <c r="I165" s="35">
        <v>18.083544</v>
      </c>
      <c r="N165" s="14"/>
      <c r="O165" s="14"/>
      <c r="P165" s="14"/>
      <c r="Q165" s="14"/>
      <c r="R165" s="14"/>
      <c r="S165" s="14"/>
      <c r="T165" s="14"/>
    </row>
    <row r="166" spans="2:20" x14ac:dyDescent="0.35">
      <c r="B166" s="24" t="s">
        <v>61</v>
      </c>
      <c r="C166" s="45">
        <v>0.86718124223170789</v>
      </c>
      <c r="D166" s="45">
        <v>1.8130187552811261</v>
      </c>
      <c r="E166" s="45">
        <v>4.7925252819256094</v>
      </c>
      <c r="F166" s="45">
        <v>9.222777907718914</v>
      </c>
      <c r="G166" s="45">
        <v>18.804039589784193</v>
      </c>
      <c r="H166" s="25"/>
      <c r="I166" s="36">
        <v>6.5238863999999994</v>
      </c>
      <c r="N166" s="14"/>
      <c r="O166" s="14"/>
      <c r="P166" s="14"/>
      <c r="Q166" s="14"/>
      <c r="R166" s="14"/>
      <c r="S166" s="14"/>
      <c r="T166" s="14"/>
    </row>
    <row r="167" spans="2:20" x14ac:dyDescent="0.35">
      <c r="B167" s="26" t="s">
        <v>95</v>
      </c>
      <c r="C167" s="45">
        <v>0.11072160539213982</v>
      </c>
      <c r="D167" s="45">
        <v>0.44224798909176644</v>
      </c>
      <c r="E167" s="45">
        <v>0.63161641079713848</v>
      </c>
      <c r="F167" s="45">
        <v>0.71424113089892671</v>
      </c>
      <c r="G167" s="45">
        <v>1.3034594488368578</v>
      </c>
      <c r="H167" s="25"/>
      <c r="I167" s="36">
        <v>0.60547079999999998</v>
      </c>
      <c r="N167" s="14"/>
      <c r="O167" s="14"/>
      <c r="P167" s="14"/>
      <c r="Q167" s="14"/>
      <c r="R167" s="14"/>
      <c r="S167" s="14"/>
      <c r="T167" s="14"/>
    </row>
    <row r="168" spans="2:20" x14ac:dyDescent="0.35">
      <c r="B168" s="24" t="s">
        <v>63</v>
      </c>
      <c r="C168" s="45">
        <v>1.5356472747859893</v>
      </c>
      <c r="D168" s="45">
        <v>5.581937862319144</v>
      </c>
      <c r="E168" s="45">
        <v>11.41184299507924</v>
      </c>
      <c r="F168" s="45">
        <v>18.629182197672431</v>
      </c>
      <c r="G168" s="45">
        <v>93.079025769246527</v>
      </c>
      <c r="H168" s="25"/>
      <c r="I168" s="37">
        <v>23.367072</v>
      </c>
      <c r="N168" s="14"/>
      <c r="O168" s="14"/>
      <c r="P168" s="14"/>
      <c r="Q168" s="14"/>
      <c r="R168" s="14"/>
      <c r="S168" s="14"/>
      <c r="T168" s="14"/>
    </row>
    <row r="169" spans="2:20" x14ac:dyDescent="0.35">
      <c r="N169" s="14"/>
      <c r="O169" s="14"/>
      <c r="P169" s="14"/>
      <c r="Q169" s="14"/>
      <c r="R169" s="14"/>
      <c r="S169" s="14"/>
      <c r="T169" s="14"/>
    </row>
    <row r="170" spans="2:20" x14ac:dyDescent="0.35">
      <c r="B170">
        <v>2014</v>
      </c>
      <c r="N170" s="14"/>
      <c r="O170" s="14"/>
      <c r="P170" s="14"/>
      <c r="Q170" s="14"/>
      <c r="R170" s="14"/>
      <c r="S170" s="14"/>
      <c r="T170" s="14"/>
    </row>
    <row r="171" spans="2:20" x14ac:dyDescent="0.35">
      <c r="B171" s="24"/>
      <c r="C171" s="24" t="s">
        <v>52</v>
      </c>
      <c r="D171" s="24" t="s">
        <v>53</v>
      </c>
      <c r="E171" s="24" t="s">
        <v>54</v>
      </c>
      <c r="F171" s="24" t="s">
        <v>55</v>
      </c>
      <c r="G171" s="24" t="s">
        <v>56</v>
      </c>
      <c r="H171" s="24"/>
      <c r="I171" s="24" t="s">
        <v>57</v>
      </c>
      <c r="N171" s="14"/>
      <c r="O171" s="14"/>
      <c r="P171" s="14"/>
      <c r="Q171" s="14"/>
      <c r="R171" s="14"/>
      <c r="S171" s="14"/>
      <c r="T171" s="14"/>
    </row>
    <row r="172" spans="2:20" x14ac:dyDescent="0.35">
      <c r="B172" s="24" t="s">
        <v>58</v>
      </c>
      <c r="C172" s="45">
        <v>53.649141868472014</v>
      </c>
      <c r="D172" s="45">
        <v>87.053620965644143</v>
      </c>
      <c r="E172" s="45">
        <v>124.35476597205258</v>
      </c>
      <c r="F172" s="45">
        <v>153.16492575306251</v>
      </c>
      <c r="G172" s="45">
        <v>215.58928932467532</v>
      </c>
      <c r="H172" s="25"/>
      <c r="I172" s="35">
        <v>122.09652</v>
      </c>
      <c r="N172" s="14"/>
      <c r="O172" s="14"/>
      <c r="P172" s="14"/>
      <c r="Q172" s="14"/>
      <c r="R172" s="14"/>
      <c r="S172" s="14"/>
      <c r="T172" s="14"/>
    </row>
    <row r="173" spans="2:20" x14ac:dyDescent="0.35">
      <c r="B173" s="24" t="s">
        <v>96</v>
      </c>
      <c r="C173" s="45">
        <v>0.33122398684017729</v>
      </c>
      <c r="D173" s="45">
        <v>1.2977952740278165</v>
      </c>
      <c r="E173" s="45">
        <v>0.84539376866978533</v>
      </c>
      <c r="F173" s="45">
        <v>1.901214567926296</v>
      </c>
      <c r="G173" s="45">
        <v>3.5621684149885415</v>
      </c>
      <c r="H173" s="25"/>
      <c r="I173" s="35">
        <v>1.5021719999999998</v>
      </c>
      <c r="N173" s="14"/>
      <c r="O173" s="14"/>
      <c r="P173" s="14"/>
      <c r="Q173" s="14"/>
      <c r="R173" s="14"/>
      <c r="S173" s="14"/>
      <c r="T173" s="14"/>
    </row>
    <row r="174" spans="2:20" x14ac:dyDescent="0.35">
      <c r="B174" s="24" t="s">
        <v>60</v>
      </c>
      <c r="C174" s="45">
        <v>4.4219218243131246</v>
      </c>
      <c r="D174" s="45">
        <v>11.014618228287183</v>
      </c>
      <c r="E174" s="45">
        <v>15.976795628172692</v>
      </c>
      <c r="F174" s="45">
        <v>24.064171188392006</v>
      </c>
      <c r="G174" s="45">
        <v>56.808468997210099</v>
      </c>
      <c r="H174" s="25"/>
      <c r="I174" s="35">
        <v>21.003527999999999</v>
      </c>
      <c r="N174" s="14"/>
      <c r="O174" s="14"/>
      <c r="P174" s="14"/>
      <c r="Q174" s="14"/>
      <c r="R174" s="14"/>
      <c r="S174" s="14"/>
      <c r="T174" s="14"/>
    </row>
    <row r="175" spans="2:20" x14ac:dyDescent="0.35">
      <c r="B175" s="24" t="s">
        <v>61</v>
      </c>
      <c r="C175" s="45">
        <v>1.0653527576725901</v>
      </c>
      <c r="D175" s="45">
        <v>3.3508057911340265</v>
      </c>
      <c r="E175" s="45">
        <v>8.5853400507414293</v>
      </c>
      <c r="F175" s="45">
        <v>10.969812876876427</v>
      </c>
      <c r="G175" s="45">
        <v>27.280122241419399</v>
      </c>
      <c r="H175" s="25"/>
      <c r="I175" s="36">
        <v>9.5082839999999997</v>
      </c>
      <c r="N175" s="14"/>
      <c r="O175" s="14"/>
      <c r="P175" s="14"/>
      <c r="Q175" s="14"/>
      <c r="R175" s="14"/>
      <c r="S175" s="14"/>
      <c r="T175" s="14"/>
    </row>
    <row r="176" spans="2:20" x14ac:dyDescent="0.35">
      <c r="B176" s="26" t="s">
        <v>95</v>
      </c>
      <c r="C176" s="45">
        <v>4.3442398273994993E-2</v>
      </c>
      <c r="D176" s="45">
        <v>9.7894805584038444E-2</v>
      </c>
      <c r="E176" s="45">
        <v>1.7931235093367592</v>
      </c>
      <c r="F176" s="45">
        <v>1.1240235357656385</v>
      </c>
      <c r="G176" s="45">
        <v>3.6076004253829321</v>
      </c>
      <c r="H176" s="25"/>
      <c r="I176" s="36">
        <v>1.2305892</v>
      </c>
    </row>
    <row r="177" spans="1:9" x14ac:dyDescent="0.35">
      <c r="B177" s="24" t="s">
        <v>63</v>
      </c>
      <c r="C177" s="45">
        <v>0.89532116442809606</v>
      </c>
      <c r="D177" s="45">
        <v>2.3723689353228017</v>
      </c>
      <c r="E177" s="45">
        <v>10.703901071026751</v>
      </c>
      <c r="F177" s="45">
        <v>13.651612077977106</v>
      </c>
      <c r="G177" s="45">
        <v>133.73103059632359</v>
      </c>
      <c r="H177" s="25"/>
      <c r="I177" s="37">
        <v>28.702224000000001</v>
      </c>
    </row>
    <row r="179" spans="1:9" x14ac:dyDescent="0.35">
      <c r="B179">
        <v>2015</v>
      </c>
    </row>
    <row r="180" spans="1:9" x14ac:dyDescent="0.35">
      <c r="B180" s="24"/>
      <c r="C180" s="24" t="s">
        <v>52</v>
      </c>
      <c r="D180" s="24" t="s">
        <v>53</v>
      </c>
      <c r="E180" s="24" t="s">
        <v>54</v>
      </c>
      <c r="F180" s="24" t="s">
        <v>55</v>
      </c>
      <c r="G180" s="24" t="s">
        <v>56</v>
      </c>
      <c r="H180" s="24"/>
      <c r="I180" s="24" t="s">
        <v>57</v>
      </c>
    </row>
    <row r="181" spans="1:9" x14ac:dyDescent="0.35">
      <c r="B181" s="24" t="s">
        <v>58</v>
      </c>
      <c r="C181" s="45">
        <v>68.259310920885014</v>
      </c>
      <c r="D181" s="45">
        <v>110.20943023986599</v>
      </c>
      <c r="E181" s="45">
        <v>144.925068059496</v>
      </c>
      <c r="F181" s="45">
        <v>174.05857675506601</v>
      </c>
      <c r="G181" s="45">
        <v>204.52884163905841</v>
      </c>
      <c r="H181" s="25"/>
      <c r="I181" s="35">
        <v>136.23215999999999</v>
      </c>
    </row>
    <row r="182" spans="1:9" x14ac:dyDescent="0.35">
      <c r="B182" s="24" t="s">
        <v>96</v>
      </c>
      <c r="C182" s="45">
        <v>0.43729861971060002</v>
      </c>
      <c r="D182" s="45">
        <v>0.94500131883000005</v>
      </c>
      <c r="E182" s="45">
        <v>0.95425206358680004</v>
      </c>
      <c r="F182" s="45">
        <v>2.4735554328779998</v>
      </c>
      <c r="G182" s="45">
        <v>5.3704184584560002</v>
      </c>
      <c r="H182" s="25"/>
      <c r="I182" s="35">
        <v>1.90116</v>
      </c>
    </row>
    <row r="183" spans="1:9" x14ac:dyDescent="0.35">
      <c r="B183" s="24" t="s">
        <v>60</v>
      </c>
      <c r="C183" s="45">
        <v>4.3111256992818001</v>
      </c>
      <c r="D183" s="45">
        <v>12.51156248973</v>
      </c>
      <c r="E183" s="45">
        <v>18.281153897747998</v>
      </c>
      <c r="F183" s="45">
        <v>32.634612470142002</v>
      </c>
      <c r="G183" s="45">
        <v>65.072263718804408</v>
      </c>
      <c r="H183" s="25"/>
      <c r="I183" s="35">
        <v>24.865068000000001</v>
      </c>
    </row>
    <row r="184" spans="1:9" x14ac:dyDescent="0.35">
      <c r="B184" s="24" t="s">
        <v>61</v>
      </c>
      <c r="C184" s="45">
        <v>1.1350475771280002</v>
      </c>
      <c r="D184" s="45">
        <v>3.0060104010660003</v>
      </c>
      <c r="E184" s="45">
        <v>5.2421185037231997</v>
      </c>
      <c r="F184" s="45">
        <v>11.431428014544</v>
      </c>
      <c r="G184" s="45">
        <v>28.689490234527604</v>
      </c>
      <c r="H184" s="25"/>
      <c r="I184" s="36">
        <v>9.1466004000000005</v>
      </c>
    </row>
    <row r="185" spans="1:9" x14ac:dyDescent="0.35">
      <c r="B185" s="26" t="s">
        <v>95</v>
      </c>
      <c r="C185" s="45">
        <v>8.7092191296000002E-2</v>
      </c>
      <c r="D185" s="45">
        <v>0.14728350690599998</v>
      </c>
      <c r="E185" s="45">
        <v>0.19343897768159998</v>
      </c>
      <c r="F185" s="45">
        <v>0.38783040698400001</v>
      </c>
      <c r="G185" s="45">
        <v>1.3531817868744</v>
      </c>
      <c r="H185" s="25"/>
      <c r="I185" s="36">
        <v>0.40117559999999997</v>
      </c>
    </row>
    <row r="186" spans="1:9" x14ac:dyDescent="0.35">
      <c r="B186" s="24" t="s">
        <v>63</v>
      </c>
      <c r="C186" s="45">
        <v>0.74618499169860009</v>
      </c>
      <c r="D186" s="45">
        <v>2.2149133339440001</v>
      </c>
      <c r="E186" s="45">
        <v>12.1596884977644</v>
      </c>
      <c r="F186" s="45">
        <v>19.561796920386001</v>
      </c>
      <c r="G186" s="45">
        <v>124.77744416227921</v>
      </c>
      <c r="H186" s="25"/>
      <c r="I186" s="37">
        <v>28.779924000000001</v>
      </c>
    </row>
    <row r="190" spans="1:9" x14ac:dyDescent="0.35">
      <c r="A190" s="1" t="s">
        <v>22</v>
      </c>
      <c r="E190" s="1" t="s">
        <v>85</v>
      </c>
    </row>
    <row r="191" spans="1:9" x14ac:dyDescent="0.35">
      <c r="A191" t="s">
        <v>45</v>
      </c>
      <c r="C191">
        <v>2010</v>
      </c>
      <c r="D191">
        <v>2011</v>
      </c>
      <c r="E191">
        <v>2012</v>
      </c>
      <c r="F191">
        <v>2013</v>
      </c>
      <c r="G191">
        <v>2014</v>
      </c>
      <c r="H191" s="24">
        <v>2015</v>
      </c>
    </row>
    <row r="192" spans="1:9" x14ac:dyDescent="0.35">
      <c r="B192" t="s">
        <v>97</v>
      </c>
      <c r="C192" s="20">
        <v>0.13251066</v>
      </c>
      <c r="D192" s="20">
        <v>0.13709985</v>
      </c>
      <c r="E192" s="20">
        <v>0.12577283</v>
      </c>
      <c r="F192" s="20">
        <v>0.11517202999999999</v>
      </c>
      <c r="G192" s="20">
        <v>0.12632357</v>
      </c>
      <c r="H192" s="43">
        <v>0.1453979</v>
      </c>
    </row>
    <row r="193" spans="1:8" x14ac:dyDescent="0.35">
      <c r="B193" t="s">
        <v>100</v>
      </c>
      <c r="C193" s="20">
        <v>3.2379690000000003E-2</v>
      </c>
      <c r="D193" s="20">
        <v>3.7702239999999998E-2</v>
      </c>
      <c r="E193" s="20">
        <v>3.3263529999999999E-2</v>
      </c>
      <c r="F193" s="20">
        <v>2.8109510000000001E-2</v>
      </c>
      <c r="G193" s="20">
        <v>2.9747139999999998E-2</v>
      </c>
      <c r="H193" s="43">
        <v>2.6670800000000001E-2</v>
      </c>
    </row>
    <row r="194" spans="1:8" x14ac:dyDescent="0.35">
      <c r="B194" t="s">
        <v>82</v>
      </c>
      <c r="C194" s="20">
        <v>1.9837799999999999E-2</v>
      </c>
      <c r="D194" s="20">
        <v>1.9630700000000001E-2</v>
      </c>
      <c r="E194" s="20">
        <v>1.8841980000000001E-2</v>
      </c>
      <c r="F194" s="20">
        <v>1.7551170000000001E-2</v>
      </c>
      <c r="G194" s="20">
        <v>1.7125359999999999E-2</v>
      </c>
      <c r="H194" s="43">
        <v>2.1808600000000001E-2</v>
      </c>
    </row>
    <row r="195" spans="1:8" x14ac:dyDescent="0.35">
      <c r="B195" t="s">
        <v>99</v>
      </c>
      <c r="C195" s="20">
        <v>2.7090550000000001E-2</v>
      </c>
      <c r="D195" s="20">
        <v>3.3423370000000001E-2</v>
      </c>
      <c r="E195" s="20">
        <v>2.937588E-2</v>
      </c>
      <c r="F195" s="20">
        <v>2.857933E-2</v>
      </c>
      <c r="G195" s="20">
        <v>3.050044E-2</v>
      </c>
      <c r="H195" s="43">
        <v>3.3499800000000003E-2</v>
      </c>
    </row>
    <row r="196" spans="1:8" x14ac:dyDescent="0.35">
      <c r="B196" t="s">
        <v>80</v>
      </c>
      <c r="C196" s="20">
        <v>0.60191410000000001</v>
      </c>
      <c r="D196" s="20">
        <v>0.62592974000000001</v>
      </c>
      <c r="E196" s="20">
        <v>0.64779489000000001</v>
      </c>
      <c r="F196" s="20">
        <v>0.68933725000000001</v>
      </c>
      <c r="G196" s="20">
        <v>0.70822218999999997</v>
      </c>
      <c r="H196" s="43">
        <v>0.70501769999999997</v>
      </c>
    </row>
    <row r="197" spans="1:8" x14ac:dyDescent="0.35">
      <c r="B197" t="s">
        <v>98</v>
      </c>
      <c r="C197" s="20">
        <v>0.31877786000000002</v>
      </c>
      <c r="D197" s="20">
        <v>0.28331394999999998</v>
      </c>
      <c r="E197" s="20">
        <v>0.27072373</v>
      </c>
      <c r="F197" s="20">
        <v>0.23642273999999999</v>
      </c>
      <c r="G197" s="20">
        <v>0.21440487999999999</v>
      </c>
      <c r="H197" s="43">
        <v>0.213003</v>
      </c>
    </row>
    <row r="198" spans="1:8" x14ac:dyDescent="0.35">
      <c r="C198" s="20"/>
      <c r="D198" s="20"/>
      <c r="E198" s="20"/>
      <c r="F198" s="20"/>
      <c r="G198" s="20"/>
      <c r="H198" s="20"/>
    </row>
    <row r="205" spans="1:8" x14ac:dyDescent="0.35">
      <c r="B205" s="28"/>
    </row>
    <row r="206" spans="1:8" x14ac:dyDescent="0.35">
      <c r="A206" t="s">
        <v>2</v>
      </c>
      <c r="B206" s="29"/>
    </row>
    <row r="207" spans="1:8" x14ac:dyDescent="0.35">
      <c r="B207" s="28"/>
    </row>
    <row r="208" spans="1:8" x14ac:dyDescent="0.35">
      <c r="B208" s="29"/>
    </row>
    <row r="209" spans="1:20" x14ac:dyDescent="0.35">
      <c r="B209" s="29"/>
    </row>
    <row r="210" spans="1:20" ht="15" x14ac:dyDescent="0.35">
      <c r="B210" s="30"/>
    </row>
    <row r="211" spans="1:20" ht="15.5" x14ac:dyDescent="0.35">
      <c r="B211" s="31"/>
    </row>
    <row r="212" spans="1:20" x14ac:dyDescent="0.35">
      <c r="B212" s="27" t="s">
        <v>105</v>
      </c>
      <c r="M212" s="39" t="s">
        <v>109</v>
      </c>
      <c r="N212" s="39"/>
      <c r="O212" s="39"/>
      <c r="P212" s="39"/>
      <c r="Q212" s="39"/>
      <c r="R212" s="39"/>
      <c r="S212" s="39"/>
      <c r="T212" s="39"/>
    </row>
    <row r="213" spans="1:20" x14ac:dyDescent="0.35">
      <c r="B213" s="27"/>
    </row>
    <row r="214" spans="1:20" x14ac:dyDescent="0.35">
      <c r="B214" s="27" t="s">
        <v>104</v>
      </c>
      <c r="M214" s="40" t="s">
        <v>110</v>
      </c>
      <c r="N214" s="40"/>
      <c r="O214" s="40"/>
      <c r="P214" s="40"/>
      <c r="Q214" s="40"/>
      <c r="R214" s="40"/>
      <c r="S214" s="40"/>
      <c r="T214" s="40"/>
    </row>
    <row r="215" spans="1:20" x14ac:dyDescent="0.35">
      <c r="B215" s="27"/>
    </row>
    <row r="216" spans="1:20" x14ac:dyDescent="0.35">
      <c r="B216" s="27" t="s">
        <v>106</v>
      </c>
      <c r="N216" s="34" t="s">
        <v>111</v>
      </c>
      <c r="O216" s="34"/>
      <c r="P216" s="34"/>
    </row>
    <row r="218" spans="1:20" x14ac:dyDescent="0.35">
      <c r="B218" s="32"/>
    </row>
    <row r="220" spans="1:20" x14ac:dyDescent="0.35">
      <c r="A220" t="s">
        <v>2</v>
      </c>
      <c r="B220" s="1"/>
    </row>
    <row r="222" spans="1:20" x14ac:dyDescent="0.35">
      <c r="A222" s="1" t="s">
        <v>23</v>
      </c>
    </row>
    <row r="223" spans="1:20" x14ac:dyDescent="0.35">
      <c r="A223" t="s">
        <v>45</v>
      </c>
      <c r="C223">
        <v>2010</v>
      </c>
      <c r="D223">
        <v>2011</v>
      </c>
      <c r="E223">
        <v>2012</v>
      </c>
      <c r="F223">
        <v>2013</v>
      </c>
      <c r="G223">
        <v>2014</v>
      </c>
      <c r="H223" s="24">
        <v>2015</v>
      </c>
    </row>
    <row r="224" spans="1:20" x14ac:dyDescent="0.35">
      <c r="B224" t="s">
        <v>52</v>
      </c>
      <c r="C224" s="15">
        <v>0.35474229000000002</v>
      </c>
      <c r="D224" s="15">
        <v>0.39353622999999999</v>
      </c>
      <c r="E224" s="15">
        <v>0.37014426</v>
      </c>
      <c r="F224" s="15">
        <v>0.33345922</v>
      </c>
      <c r="G224" s="15">
        <v>0.36626574000000001</v>
      </c>
      <c r="H224" s="42">
        <v>0.3982599</v>
      </c>
    </row>
    <row r="225" spans="2:8" x14ac:dyDescent="0.35">
      <c r="B225" t="s">
        <v>53</v>
      </c>
      <c r="C225" s="15">
        <v>0.1162714</v>
      </c>
      <c r="D225" s="15">
        <v>0.12783153999999999</v>
      </c>
      <c r="E225" s="15">
        <v>0.10261315</v>
      </c>
      <c r="F225" s="15">
        <v>0.10322196</v>
      </c>
      <c r="G225" s="15">
        <v>0.10767382</v>
      </c>
      <c r="H225" s="42">
        <v>0.1487685</v>
      </c>
    </row>
    <row r="226" spans="2:8" x14ac:dyDescent="0.35">
      <c r="B226" t="s">
        <v>54</v>
      </c>
      <c r="C226" s="15">
        <v>7.6589050000000006E-2</v>
      </c>
      <c r="D226" s="15">
        <v>7.3130230000000004E-2</v>
      </c>
      <c r="E226" s="15">
        <v>6.5471489999999993E-2</v>
      </c>
      <c r="F226" s="15">
        <v>6.0952689999999997E-2</v>
      </c>
      <c r="G226" s="15">
        <v>7.5114230000000004E-2</v>
      </c>
      <c r="H226" s="42">
        <v>8.5611699999999999E-2</v>
      </c>
    </row>
    <row r="227" spans="2:8" x14ac:dyDescent="0.35">
      <c r="B227" t="s">
        <v>55</v>
      </c>
      <c r="C227" s="15">
        <v>5.5961329999999997E-2</v>
      </c>
      <c r="D227" s="15">
        <v>5.17385E-2</v>
      </c>
      <c r="E227" s="15">
        <v>4.9338529999999998E-2</v>
      </c>
      <c r="F227" s="15">
        <v>3.980438E-2</v>
      </c>
      <c r="G227" s="15">
        <v>4.364966E-2</v>
      </c>
      <c r="H227" s="42">
        <v>4.8182000000000003E-2</v>
      </c>
    </row>
    <row r="228" spans="2:8" x14ac:dyDescent="0.35">
      <c r="B228" t="s">
        <v>56</v>
      </c>
      <c r="C228" s="15">
        <v>5.895094E-2</v>
      </c>
      <c r="D228" s="15">
        <v>3.913726E-2</v>
      </c>
      <c r="E228" s="15">
        <v>4.1197440000000002E-2</v>
      </c>
      <c r="F228" s="15">
        <v>3.8391880000000003E-2</v>
      </c>
      <c r="G228" s="15">
        <v>3.8894110000000003E-2</v>
      </c>
      <c r="H228" s="42">
        <v>4.6069800000000001E-2</v>
      </c>
    </row>
    <row r="231" spans="2:8" ht="15" x14ac:dyDescent="0.35">
      <c r="B231" s="30"/>
    </row>
    <row r="232" spans="2:8" ht="15" x14ac:dyDescent="0.35">
      <c r="B232" s="30"/>
    </row>
    <row r="233" spans="2:8" ht="15" x14ac:dyDescent="0.35">
      <c r="B233" s="30"/>
    </row>
    <row r="234" spans="2:8" ht="15" x14ac:dyDescent="0.35">
      <c r="B234" s="30"/>
    </row>
    <row r="247" spans="1:9" x14ac:dyDescent="0.35">
      <c r="C247" t="s">
        <v>107</v>
      </c>
    </row>
    <row r="248" spans="1:9" x14ac:dyDescent="0.35">
      <c r="A248" s="1" t="s">
        <v>16</v>
      </c>
    </row>
    <row r="249" spans="1:9" x14ac:dyDescent="0.35">
      <c r="A249" t="s">
        <v>2</v>
      </c>
      <c r="B249" s="26" t="s">
        <v>103</v>
      </c>
      <c r="C249" s="22" t="s">
        <v>108</v>
      </c>
      <c r="D249" s="21"/>
    </row>
    <row r="250" spans="1:9" x14ac:dyDescent="0.35">
      <c r="B250" s="41">
        <v>2010</v>
      </c>
      <c r="C250" s="41" t="s">
        <v>52</v>
      </c>
      <c r="D250" s="41" t="s">
        <v>53</v>
      </c>
      <c r="E250" s="41" t="s">
        <v>54</v>
      </c>
      <c r="F250" s="41" t="s">
        <v>55</v>
      </c>
      <c r="G250" s="41" t="s">
        <v>56</v>
      </c>
      <c r="H250" s="41"/>
      <c r="I250" s="41" t="s">
        <v>57</v>
      </c>
    </row>
    <row r="251" spans="1:9" x14ac:dyDescent="0.35">
      <c r="B251" s="41" t="s">
        <v>58</v>
      </c>
      <c r="C251" s="46">
        <v>0.84714283000000001</v>
      </c>
      <c r="D251" s="46">
        <v>0.71535550000000003</v>
      </c>
      <c r="E251" s="46">
        <v>0.57798928999999999</v>
      </c>
      <c r="F251" s="46">
        <v>0.47951535000000001</v>
      </c>
      <c r="G251" s="46">
        <v>0.27987174999999997</v>
      </c>
      <c r="H251" s="41"/>
      <c r="I251" s="46">
        <v>0.46989058</v>
      </c>
    </row>
    <row r="252" spans="1:9" x14ac:dyDescent="0.35">
      <c r="B252" s="41" t="s">
        <v>59</v>
      </c>
      <c r="C252" s="46">
        <v>5.3623500000000001E-3</v>
      </c>
      <c r="D252" s="46">
        <v>3.3481800000000001E-3</v>
      </c>
      <c r="E252" s="46">
        <v>3.2907600000000002E-3</v>
      </c>
      <c r="F252" s="46">
        <v>1.2394000000000001E-3</v>
      </c>
      <c r="G252" s="46">
        <v>1.3811800000000001E-3</v>
      </c>
      <c r="H252" s="41"/>
      <c r="I252" s="46">
        <v>2.3049099999999999E-3</v>
      </c>
    </row>
    <row r="253" spans="1:9" x14ac:dyDescent="0.35">
      <c r="B253" s="41" t="s">
        <v>60</v>
      </c>
      <c r="C253" s="46">
        <v>9.2394309999999993E-2</v>
      </c>
      <c r="D253" s="46">
        <v>0.1138197</v>
      </c>
      <c r="E253" s="46">
        <v>0.10908268</v>
      </c>
      <c r="F253" s="46">
        <v>0.16285398000000001</v>
      </c>
      <c r="G253" s="46">
        <v>0.13715938</v>
      </c>
      <c r="H253" s="41"/>
      <c r="I253" s="46">
        <v>0.1297604</v>
      </c>
    </row>
    <row r="254" spans="1:9" x14ac:dyDescent="0.35">
      <c r="B254" s="41" t="s">
        <v>61</v>
      </c>
      <c r="C254" s="46">
        <v>2.0128779999999999E-2</v>
      </c>
      <c r="D254" s="46">
        <v>3.2268930000000001E-2</v>
      </c>
      <c r="E254" s="46">
        <v>1.5882009999999998E-2</v>
      </c>
      <c r="F254" s="46">
        <v>1.9138519999999999E-2</v>
      </c>
      <c r="G254" s="46">
        <v>3.2589750000000001E-2</v>
      </c>
      <c r="H254" s="41"/>
      <c r="I254" s="46">
        <v>2.6632739999999998E-2</v>
      </c>
    </row>
    <row r="255" spans="1:9" x14ac:dyDescent="0.35">
      <c r="B255" s="41" t="s">
        <v>62</v>
      </c>
      <c r="C255" s="46">
        <v>6.9907800000000003E-3</v>
      </c>
      <c r="D255" s="46">
        <v>9.2070799999999994E-3</v>
      </c>
      <c r="E255" s="46">
        <v>9.1261099999999998E-3</v>
      </c>
      <c r="F255" s="46">
        <v>7.5471499999999999E-3</v>
      </c>
      <c r="G255" s="46">
        <v>6.2540299999999998E-3</v>
      </c>
      <c r="H255" s="41"/>
      <c r="I255" s="46">
        <v>7.2870499999999998E-3</v>
      </c>
    </row>
    <row r="256" spans="1:9" x14ac:dyDescent="0.35">
      <c r="B256" s="41" t="s">
        <v>63</v>
      </c>
      <c r="C256" s="46">
        <v>2.7980950000000001E-2</v>
      </c>
      <c r="D256" s="46">
        <v>0.12600061000000001</v>
      </c>
      <c r="E256" s="46">
        <v>0.28462915</v>
      </c>
      <c r="F256" s="46">
        <v>0.32970559999999999</v>
      </c>
      <c r="G256" s="46">
        <v>0.54274392000000005</v>
      </c>
      <c r="H256" s="41"/>
      <c r="I256" s="46">
        <v>0.36412432</v>
      </c>
    </row>
    <row r="264" spans="2:9" x14ac:dyDescent="0.35">
      <c r="B264" t="s">
        <v>16</v>
      </c>
    </row>
    <row r="265" spans="2:9" x14ac:dyDescent="0.35">
      <c r="B265" s="41">
        <v>2011</v>
      </c>
      <c r="C265" s="41" t="s">
        <v>52</v>
      </c>
      <c r="D265" s="41" t="s">
        <v>53</v>
      </c>
      <c r="E265" s="41" t="s">
        <v>54</v>
      </c>
      <c r="F265" s="41" t="s">
        <v>55</v>
      </c>
      <c r="G265" s="41" t="s">
        <v>56</v>
      </c>
      <c r="H265" s="41"/>
      <c r="I265" s="41" t="s">
        <v>57</v>
      </c>
    </row>
    <row r="266" spans="2:9" x14ac:dyDescent="0.35">
      <c r="B266" s="41" t="s">
        <v>58</v>
      </c>
      <c r="C266" s="46">
        <v>0.87662722999999998</v>
      </c>
      <c r="D266" s="46">
        <v>0.71949187000000003</v>
      </c>
      <c r="E266" s="46">
        <v>0.64947756999999995</v>
      </c>
      <c r="F266" s="46">
        <v>0.50788873000000001</v>
      </c>
      <c r="G266" s="46">
        <v>0.14546513</v>
      </c>
      <c r="H266" s="41"/>
      <c r="I266" s="46">
        <v>0.41662481000000001</v>
      </c>
    </row>
    <row r="267" spans="2:9" x14ac:dyDescent="0.35">
      <c r="B267" s="41" t="s">
        <v>59</v>
      </c>
      <c r="C267" s="46">
        <v>1.74388E-3</v>
      </c>
      <c r="D267" s="46">
        <v>5.4526599999999998E-3</v>
      </c>
      <c r="E267" s="46">
        <v>9.3085400000000006E-3</v>
      </c>
      <c r="F267" s="46">
        <v>2.3510100000000002E-3</v>
      </c>
      <c r="G267" s="46">
        <v>1.1894E-4</v>
      </c>
      <c r="H267" s="41"/>
      <c r="I267" s="46">
        <v>2.3702200000000001E-3</v>
      </c>
    </row>
    <row r="268" spans="2:9" x14ac:dyDescent="0.35">
      <c r="B268" s="41" t="s">
        <v>60</v>
      </c>
      <c r="C268" s="46">
        <v>8.4355189999999997E-2</v>
      </c>
      <c r="D268" s="46">
        <v>0.11577741</v>
      </c>
      <c r="E268" s="46">
        <v>8.5635370000000002E-2</v>
      </c>
      <c r="F268" s="46">
        <v>0.11590689</v>
      </c>
      <c r="G268" s="46">
        <v>8.0005580000000007E-2</v>
      </c>
      <c r="H268" s="41"/>
      <c r="I268" s="46">
        <v>9.119642E-2</v>
      </c>
    </row>
    <row r="269" spans="2:9" x14ac:dyDescent="0.35">
      <c r="B269" s="41" t="s">
        <v>61</v>
      </c>
      <c r="C269" s="46">
        <v>1.302175E-2</v>
      </c>
      <c r="D269" s="46">
        <v>2.1105450000000001E-2</v>
      </c>
      <c r="E269" s="46">
        <v>1.8694590000000001E-2</v>
      </c>
      <c r="F269" s="46">
        <v>1.8538679999999998E-2</v>
      </c>
      <c r="G269" s="46">
        <v>2.400159E-2</v>
      </c>
      <c r="H269" s="41"/>
      <c r="I269" s="46">
        <v>2.088483E-2</v>
      </c>
    </row>
    <row r="270" spans="2:9" x14ac:dyDescent="0.35">
      <c r="B270" s="41" t="s">
        <v>62</v>
      </c>
      <c r="C270" s="46">
        <v>5.3539700000000004E-3</v>
      </c>
      <c r="D270" s="46">
        <v>3.7056300000000001E-3</v>
      </c>
      <c r="E270" s="46">
        <v>1.5612900000000001E-2</v>
      </c>
      <c r="F270" s="46">
        <v>4.4413600000000001E-3</v>
      </c>
      <c r="G270" s="46">
        <v>3.59699E-3</v>
      </c>
      <c r="H270" s="41"/>
      <c r="I270" s="46">
        <v>5.3324599999999998E-3</v>
      </c>
    </row>
    <row r="271" spans="2:9" x14ac:dyDescent="0.35">
      <c r="B271" s="41" t="s">
        <v>63</v>
      </c>
      <c r="C271" s="46">
        <v>1.889797E-2</v>
      </c>
      <c r="D271" s="46">
        <v>0.13446696999999999</v>
      </c>
      <c r="E271" s="46">
        <v>0.22127102000000001</v>
      </c>
      <c r="F271" s="46">
        <v>0.35087331999999999</v>
      </c>
      <c r="G271" s="46">
        <v>0.74681176999999999</v>
      </c>
      <c r="H271" s="41"/>
      <c r="I271" s="46">
        <v>0.46359126000000001</v>
      </c>
    </row>
    <row r="276" spans="2:9" x14ac:dyDescent="0.35">
      <c r="B276" t="s">
        <v>16</v>
      </c>
    </row>
    <row r="277" spans="2:9" x14ac:dyDescent="0.35">
      <c r="B277" s="41">
        <v>2012</v>
      </c>
      <c r="C277" s="41" t="s">
        <v>52</v>
      </c>
      <c r="D277" s="41" t="s">
        <v>53</v>
      </c>
      <c r="E277" s="41" t="s">
        <v>54</v>
      </c>
      <c r="F277" s="41" t="s">
        <v>55</v>
      </c>
      <c r="G277" s="41" t="s">
        <v>56</v>
      </c>
      <c r="H277" s="41"/>
      <c r="I277" s="41" t="s">
        <v>57</v>
      </c>
    </row>
    <row r="278" spans="2:9" x14ac:dyDescent="0.35">
      <c r="B278" s="41" t="s">
        <v>58</v>
      </c>
      <c r="C278" s="46">
        <v>0.86609477999999995</v>
      </c>
      <c r="D278" s="46">
        <v>0.75773562999999999</v>
      </c>
      <c r="E278" s="46">
        <v>0.63424497000000002</v>
      </c>
      <c r="F278" s="46">
        <v>0.46303360999999998</v>
      </c>
      <c r="G278" s="46">
        <v>0.21996371000000001</v>
      </c>
      <c r="H278" s="41"/>
      <c r="I278" s="46">
        <v>0.48453532999999999</v>
      </c>
    </row>
    <row r="279" spans="2:9" x14ac:dyDescent="0.35">
      <c r="B279" s="41" t="s">
        <v>59</v>
      </c>
      <c r="C279" s="46">
        <v>4.5774300000000004E-3</v>
      </c>
      <c r="D279" s="46">
        <v>8.3505200000000002E-3</v>
      </c>
      <c r="E279" s="46">
        <v>1.599567E-2</v>
      </c>
      <c r="F279" s="46">
        <v>2.5019600000000001E-3</v>
      </c>
      <c r="G279" s="46">
        <v>9.4910000000000003E-4</v>
      </c>
      <c r="H279" s="41"/>
      <c r="I279" s="46">
        <v>4.65592E-3</v>
      </c>
    </row>
    <row r="280" spans="2:9" x14ac:dyDescent="0.35">
      <c r="B280" s="41" t="s">
        <v>60</v>
      </c>
      <c r="C280" s="46">
        <v>7.0066489999999995E-2</v>
      </c>
      <c r="D280" s="46">
        <v>9.7420519999999997E-2</v>
      </c>
      <c r="E280" s="46">
        <v>0.10063339</v>
      </c>
      <c r="F280" s="46">
        <v>0.10258154</v>
      </c>
      <c r="G280" s="46">
        <v>0.17044641999999999</v>
      </c>
      <c r="H280" s="41"/>
      <c r="I280" s="46">
        <v>0.12446029</v>
      </c>
    </row>
    <row r="281" spans="2:9" x14ac:dyDescent="0.35">
      <c r="B281" s="41" t="s">
        <v>61</v>
      </c>
      <c r="C281" s="46">
        <v>2.02128E-2</v>
      </c>
      <c r="D281" s="46">
        <v>5.6004399999999999E-3</v>
      </c>
      <c r="E281" s="46">
        <v>1.6377820000000001E-2</v>
      </c>
      <c r="F281" s="46">
        <v>4.0668549999999998E-2</v>
      </c>
      <c r="G281" s="46">
        <v>2.626852E-2</v>
      </c>
      <c r="H281" s="41"/>
      <c r="I281" s="46">
        <v>2.4083839999999999E-2</v>
      </c>
    </row>
    <row r="282" spans="2:9" x14ac:dyDescent="0.35">
      <c r="B282" s="41" t="s">
        <v>62</v>
      </c>
      <c r="C282" s="46">
        <v>5.0684000000000005E-4</v>
      </c>
      <c r="D282" s="46">
        <v>2.814968E-2</v>
      </c>
      <c r="E282" s="46">
        <v>1.6204900000000001E-2</v>
      </c>
      <c r="F282" s="46">
        <v>2.862553E-2</v>
      </c>
      <c r="G282" s="46">
        <v>4.2157100000000001E-3</v>
      </c>
      <c r="H282" s="41"/>
      <c r="I282" s="46">
        <v>1.274719E-2</v>
      </c>
    </row>
    <row r="283" spans="2:9" x14ac:dyDescent="0.35">
      <c r="B283" s="41" t="s">
        <v>63</v>
      </c>
      <c r="C283" s="46">
        <v>3.8541659999999998E-2</v>
      </c>
      <c r="D283" s="46">
        <v>0.10274321</v>
      </c>
      <c r="E283" s="46">
        <v>0.21654324999999999</v>
      </c>
      <c r="F283" s="46">
        <v>0.36258880999999998</v>
      </c>
      <c r="G283" s="46">
        <v>0.57815653</v>
      </c>
      <c r="H283" s="41"/>
      <c r="I283" s="46">
        <v>0.34951743000000002</v>
      </c>
    </row>
    <row r="292" spans="2:9" x14ac:dyDescent="0.35">
      <c r="B292" t="s">
        <v>16</v>
      </c>
    </row>
    <row r="293" spans="2:9" x14ac:dyDescent="0.35">
      <c r="B293" s="41">
        <v>2013</v>
      </c>
      <c r="C293" s="41" t="s">
        <v>52</v>
      </c>
      <c r="D293" s="41" t="s">
        <v>53</v>
      </c>
      <c r="E293" s="41" t="s">
        <v>54</v>
      </c>
      <c r="F293" s="41" t="s">
        <v>55</v>
      </c>
      <c r="G293" s="41" t="s">
        <v>56</v>
      </c>
      <c r="H293" s="41"/>
      <c r="I293" s="41" t="s">
        <v>57</v>
      </c>
    </row>
    <row r="294" spans="2:9" x14ac:dyDescent="0.35">
      <c r="B294" s="41" t="s">
        <v>58</v>
      </c>
      <c r="C294" s="46">
        <v>0.87158637999999999</v>
      </c>
      <c r="D294" s="46">
        <v>0.79797958999999996</v>
      </c>
      <c r="E294" s="46">
        <v>0.63142765999999995</v>
      </c>
      <c r="F294" s="46">
        <v>0.50290568999999996</v>
      </c>
      <c r="G294" s="46">
        <v>0.27529645000000003</v>
      </c>
      <c r="H294" s="41"/>
      <c r="I294" s="46">
        <v>0.52999260000000004</v>
      </c>
    </row>
    <row r="295" spans="2:9" x14ac:dyDescent="0.35">
      <c r="B295" s="41" t="s">
        <v>59</v>
      </c>
      <c r="C295" s="46">
        <v>3.7556299999999998E-3</v>
      </c>
      <c r="D295" s="46">
        <v>7.2333800000000002E-3</v>
      </c>
      <c r="E295" s="46">
        <v>6.7737700000000001E-3</v>
      </c>
      <c r="F295" s="46">
        <v>7.9902900000000006E-3</v>
      </c>
      <c r="G295" s="46">
        <v>1.0872E-4</v>
      </c>
      <c r="H295" s="41"/>
      <c r="I295" s="46">
        <v>3.8584499999999998E-3</v>
      </c>
    </row>
    <row r="296" spans="2:9" x14ac:dyDescent="0.35">
      <c r="B296" s="41" t="s">
        <v>60</v>
      </c>
      <c r="C296" s="46">
        <v>6.6420380000000001E-2</v>
      </c>
      <c r="D296" s="46">
        <v>6.8355630000000001E-2</v>
      </c>
      <c r="E296" s="46">
        <v>0.11955813999999999</v>
      </c>
      <c r="F296" s="46">
        <v>0.14563376</v>
      </c>
      <c r="G296" s="46">
        <v>0.16452502999999999</v>
      </c>
      <c r="H296" s="41"/>
      <c r="I296" s="46">
        <v>0.12572568000000001</v>
      </c>
    </row>
    <row r="297" spans="2:9" x14ac:dyDescent="0.35">
      <c r="B297" s="41" t="s">
        <v>61</v>
      </c>
      <c r="C297" s="46">
        <v>1.2573819999999999E-2</v>
      </c>
      <c r="D297" s="46">
        <v>9.1720299999999994E-3</v>
      </c>
      <c r="E297" s="46">
        <v>1.529647E-2</v>
      </c>
      <c r="F297" s="46">
        <v>5.1561620000000002E-2</v>
      </c>
      <c r="G297" s="46">
        <v>2.1858860000000001E-2</v>
      </c>
      <c r="H297" s="41"/>
      <c r="I297" s="46">
        <v>2.1747200000000001E-2</v>
      </c>
    </row>
    <row r="298" spans="2:9" x14ac:dyDescent="0.35">
      <c r="B298" s="41" t="s">
        <v>62</v>
      </c>
      <c r="C298" s="46">
        <v>1.9497099999999999E-3</v>
      </c>
      <c r="D298" s="46">
        <v>7.7473000000000004E-3</v>
      </c>
      <c r="E298" s="46">
        <v>3.3716000000000002E-3</v>
      </c>
      <c r="F298" s="46">
        <v>0</v>
      </c>
      <c r="G298" s="46">
        <v>6.9658000000000003E-4</v>
      </c>
      <c r="H298" s="41"/>
      <c r="I298" s="46">
        <v>2.2666499999999998E-3</v>
      </c>
    </row>
    <row r="299" spans="2:9" x14ac:dyDescent="0.35">
      <c r="B299" s="41" t="s">
        <v>63</v>
      </c>
      <c r="C299" s="46">
        <v>4.3714070000000001E-2</v>
      </c>
      <c r="D299" s="46">
        <v>0.10951209000000001</v>
      </c>
      <c r="E299" s="46">
        <v>0.22357236</v>
      </c>
      <c r="F299" s="46">
        <v>0.29190863</v>
      </c>
      <c r="G299" s="46">
        <v>0.53751435999999997</v>
      </c>
      <c r="H299" s="41"/>
      <c r="I299" s="46">
        <v>0.31640941</v>
      </c>
    </row>
    <row r="309" spans="1:9" x14ac:dyDescent="0.35">
      <c r="B309">
        <v>2014</v>
      </c>
      <c r="C309" t="s">
        <v>52</v>
      </c>
      <c r="D309" t="s">
        <v>53</v>
      </c>
      <c r="E309" t="s">
        <v>54</v>
      </c>
      <c r="F309" t="s">
        <v>55</v>
      </c>
      <c r="G309" t="s">
        <v>56</v>
      </c>
      <c r="I309" t="s">
        <v>57</v>
      </c>
    </row>
    <row r="310" spans="1:9" x14ac:dyDescent="0.35">
      <c r="B310" t="s">
        <v>58</v>
      </c>
      <c r="C310" s="21">
        <v>0.88683968000000002</v>
      </c>
      <c r="D310" s="21">
        <v>0.81581426000000001</v>
      </c>
      <c r="E310" s="21">
        <v>0.63617252999999996</v>
      </c>
      <c r="F310" s="21">
        <v>0.65720727999999995</v>
      </c>
      <c r="G310" s="21">
        <v>0.21359418999999999</v>
      </c>
      <c r="H310" s="21"/>
      <c r="I310" s="21">
        <v>0.52579706999999998</v>
      </c>
    </row>
    <row r="311" spans="1:9" x14ac:dyDescent="0.35">
      <c r="B311" t="s">
        <v>101</v>
      </c>
      <c r="C311" s="21">
        <v>4.8897100000000002E-3</v>
      </c>
      <c r="D311" s="21">
        <v>1.7876920000000001E-2</v>
      </c>
      <c r="E311" s="21">
        <v>3.5901100000000001E-3</v>
      </c>
      <c r="F311" s="21">
        <v>1.0243250000000001E-2</v>
      </c>
      <c r="G311" s="21">
        <v>5.1025000000000003E-3</v>
      </c>
      <c r="H311" s="21"/>
      <c r="I311" s="21">
        <v>7.1505099999999997E-3</v>
      </c>
    </row>
    <row r="312" spans="1:9" x14ac:dyDescent="0.35">
      <c r="B312" t="s">
        <v>60</v>
      </c>
      <c r="C312" s="21">
        <v>7.8336749999999997E-2</v>
      </c>
      <c r="D312" s="21">
        <v>0.11415524000000001</v>
      </c>
      <c r="E312" s="21">
        <v>0.13227170999999999</v>
      </c>
      <c r="F312" s="21">
        <v>0.20014786000000001</v>
      </c>
      <c r="G312" s="21">
        <v>0.11147914</v>
      </c>
      <c r="H312" s="21"/>
      <c r="I312" s="21">
        <v>0.12080104999999999</v>
      </c>
    </row>
    <row r="313" spans="1:9" x14ac:dyDescent="0.35">
      <c r="B313" t="s">
        <v>61</v>
      </c>
      <c r="C313" s="21">
        <v>1.141753E-2</v>
      </c>
      <c r="D313" s="21">
        <v>1.7210070000000001E-2</v>
      </c>
      <c r="E313" s="21">
        <v>6.0675359999999998E-2</v>
      </c>
      <c r="F313" s="21">
        <v>4.9003329999999998E-2</v>
      </c>
      <c r="G313" s="21">
        <v>3.791419E-2</v>
      </c>
      <c r="H313" s="21"/>
      <c r="I313" s="21">
        <v>3.5910730000000002E-2</v>
      </c>
    </row>
    <row r="314" spans="1:9" x14ac:dyDescent="0.35">
      <c r="B314" t="s">
        <v>95</v>
      </c>
      <c r="C314" s="21">
        <v>7.1106000000000001E-4</v>
      </c>
      <c r="D314" s="21">
        <v>1.1472E-4</v>
      </c>
      <c r="E314" s="21">
        <v>3.5172929999999998E-2</v>
      </c>
      <c r="F314" s="21">
        <v>4.5380200000000002E-3</v>
      </c>
      <c r="G314" s="21">
        <v>1.3183439999999999E-2</v>
      </c>
      <c r="H314" s="21"/>
      <c r="I314" s="21">
        <v>1.18949E-2</v>
      </c>
    </row>
    <row r="315" spans="1:9" x14ac:dyDescent="0.35">
      <c r="B315" t="s">
        <v>63</v>
      </c>
      <c r="C315" s="21">
        <v>1.7805270000000002E-2</v>
      </c>
      <c r="D315" s="21">
        <v>3.4828789999999998E-2</v>
      </c>
      <c r="E315" s="21">
        <v>0.13211735999999999</v>
      </c>
      <c r="F315" s="21">
        <v>7.8860269999999996E-2</v>
      </c>
      <c r="G315" s="21">
        <v>0.61872656000000004</v>
      </c>
      <c r="H315" s="21"/>
      <c r="I315" s="21">
        <v>0.29844575000000001</v>
      </c>
    </row>
    <row r="318" spans="1:9" x14ac:dyDescent="0.35">
      <c r="E318" s="21"/>
      <c r="F318" s="21"/>
      <c r="G318" s="21"/>
      <c r="H318" s="21"/>
      <c r="I318" s="21"/>
    </row>
    <row r="319" spans="1:9" x14ac:dyDescent="0.35">
      <c r="A319" t="s">
        <v>2</v>
      </c>
      <c r="B319" s="18"/>
      <c r="C319" s="33"/>
      <c r="D319" s="21"/>
      <c r="E319" s="21"/>
      <c r="F319" s="21"/>
      <c r="G319" s="21"/>
      <c r="H319" s="21"/>
      <c r="I319" s="21"/>
    </row>
    <row r="320" spans="1:9" x14ac:dyDescent="0.35">
      <c r="B320" s="18"/>
      <c r="C320" s="21"/>
      <c r="D320" s="21"/>
      <c r="E320" s="21"/>
      <c r="F320" s="21"/>
      <c r="G320" s="21"/>
      <c r="H320" s="21"/>
      <c r="I320" s="21"/>
    </row>
    <row r="321" spans="2:9" x14ac:dyDescent="0.35">
      <c r="B321" s="18"/>
      <c r="C321" s="21"/>
      <c r="D321" s="21"/>
      <c r="E321" s="21"/>
      <c r="F321" s="21"/>
      <c r="G321" s="21"/>
      <c r="H321" s="21"/>
      <c r="I321" s="21"/>
    </row>
    <row r="326" spans="2:9" x14ac:dyDescent="0.35">
      <c r="B326" s="41">
        <v>2015</v>
      </c>
      <c r="C326" s="41" t="s">
        <v>52</v>
      </c>
      <c r="D326" s="41" t="s">
        <v>53</v>
      </c>
      <c r="E326" s="41" t="s">
        <v>54</v>
      </c>
      <c r="F326" s="41" t="s">
        <v>55</v>
      </c>
      <c r="G326" s="41" t="s">
        <v>56</v>
      </c>
      <c r="H326" s="41"/>
      <c r="I326" s="41" t="s">
        <v>57</v>
      </c>
    </row>
    <row r="327" spans="2:9" x14ac:dyDescent="0.35">
      <c r="B327" s="41" t="s">
        <v>58</v>
      </c>
      <c r="C327" s="46">
        <v>0.91603900000000005</v>
      </c>
      <c r="D327" s="46">
        <v>0.83464070000000001</v>
      </c>
      <c r="E327" s="46">
        <v>0.73248729999999995</v>
      </c>
      <c r="F327" s="46">
        <v>0.57937110000000003</v>
      </c>
      <c r="G327" s="46">
        <v>0.24472450000000001</v>
      </c>
      <c r="H327" s="46"/>
      <c r="I327" s="46">
        <v>0.57987630000000001</v>
      </c>
    </row>
    <row r="328" spans="2:9" x14ac:dyDescent="0.35">
      <c r="B328" s="41" t="s">
        <v>101</v>
      </c>
      <c r="C328" s="46">
        <v>6.1697000000000002E-3</v>
      </c>
      <c r="D328" s="46">
        <v>1.24685E-2</v>
      </c>
      <c r="E328" s="46">
        <v>1.4013000000000001E-3</v>
      </c>
      <c r="F328" s="46">
        <v>1.02425E-2</v>
      </c>
      <c r="G328" s="46">
        <v>1.9283600000000001E-2</v>
      </c>
      <c r="H328" s="46"/>
      <c r="I328" s="46">
        <v>1.19471E-2</v>
      </c>
    </row>
    <row r="329" spans="2:9" x14ac:dyDescent="0.35">
      <c r="B329" s="41" t="s">
        <v>60</v>
      </c>
      <c r="C329" s="46">
        <v>5.8419400000000003E-2</v>
      </c>
      <c r="D329" s="46">
        <v>0.1134696</v>
      </c>
      <c r="E329" s="46">
        <v>0.1206058</v>
      </c>
      <c r="F329" s="46">
        <v>0.20232349999999999</v>
      </c>
      <c r="G329" s="46">
        <v>0.15958549999999999</v>
      </c>
      <c r="H329" s="46"/>
      <c r="I329" s="46">
        <v>0.1338181</v>
      </c>
    </row>
    <row r="330" spans="2:9" x14ac:dyDescent="0.35">
      <c r="B330" s="41" t="s">
        <v>61</v>
      </c>
      <c r="C330" s="46">
        <v>7.7622000000000003E-3</v>
      </c>
      <c r="D330" s="46">
        <v>1.08326E-2</v>
      </c>
      <c r="E330" s="46">
        <v>1.51491E-2</v>
      </c>
      <c r="F330" s="46">
        <v>7.2901400000000005E-2</v>
      </c>
      <c r="G330" s="46">
        <v>4.3619100000000001E-2</v>
      </c>
      <c r="H330" s="46"/>
      <c r="I330" s="46">
        <v>3.1437399999999997E-2</v>
      </c>
    </row>
    <row r="331" spans="2:9" x14ac:dyDescent="0.35">
      <c r="B331" s="41" t="s">
        <v>95</v>
      </c>
      <c r="C331" s="46">
        <v>1.0790000000000001E-3</v>
      </c>
      <c r="D331" s="46">
        <v>8.6450000000000003E-4</v>
      </c>
      <c r="E331" s="46">
        <v>0</v>
      </c>
      <c r="F331" s="46">
        <v>0</v>
      </c>
      <c r="G331" s="46">
        <v>3.3644999999999999E-3</v>
      </c>
      <c r="H331" s="46"/>
      <c r="I331" s="46">
        <v>1.5904999999999999E-3</v>
      </c>
    </row>
    <row r="332" spans="2:9" x14ac:dyDescent="0.35">
      <c r="B332" s="41" t="s">
        <v>63</v>
      </c>
      <c r="C332" s="46">
        <v>1.0530599999999999E-2</v>
      </c>
      <c r="D332" s="46">
        <v>2.7724100000000002E-2</v>
      </c>
      <c r="E332" s="46">
        <v>0.13035659999999999</v>
      </c>
      <c r="F332" s="46">
        <v>0.13516149999999999</v>
      </c>
      <c r="G332" s="46">
        <v>0.52942290000000003</v>
      </c>
      <c r="H332" s="46"/>
      <c r="I332" s="46">
        <v>0.2413305</v>
      </c>
    </row>
  </sheetData>
  <autoFilter ref="A1:P320" xr:uid="{00000000-0009-0000-0000-000001000000}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2010-2015tables</vt:lpstr>
      <vt:lpstr>2010-2015Figures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mamuka</dc:creator>
  <cp:lastModifiedBy>Mamuka</cp:lastModifiedBy>
  <dcterms:created xsi:type="dcterms:W3CDTF">2015-06-16T07:26:40Z</dcterms:created>
  <dcterms:modified xsi:type="dcterms:W3CDTF">2019-08-15T06:26:37Z</dcterms:modified>
</cp:coreProperties>
</file>