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535"/>
  </bookViews>
  <sheets>
    <sheet name="danarti" sheetId="8" r:id="rId1"/>
  </sheets>
  <definedNames>
    <definedName name="_xlnm._FilterDatabase" localSheetId="0" hidden="1">danarti!$B$2:$J$3</definedName>
    <definedName name="_xlnm.Print_Area" localSheetId="0">danarti!$B$2:$K$15</definedName>
    <definedName name="_xlnm.Print_Titles" localSheetId="0">danarti!$2:$2</definedName>
  </definedNames>
  <calcPr calcId="162913"/>
  <fileRecoveryPr autoRecover="0"/>
</workbook>
</file>

<file path=xl/calcChain.xml><?xml version="1.0" encoding="utf-8"?>
<calcChain xmlns="http://schemas.openxmlformats.org/spreadsheetml/2006/main">
  <c r="H7" i="8" l="1"/>
  <c r="H6" i="8"/>
  <c r="H5" i="8"/>
  <c r="H4" i="8"/>
</calcChain>
</file>

<file path=xl/sharedStrings.xml><?xml version="1.0" encoding="utf-8"?>
<sst xmlns="http://schemas.openxmlformats.org/spreadsheetml/2006/main" count="40" uniqueCount="29">
  <si>
    <t>განმარტება (ეკონომიის მიმართვის აუცილებლობის შესახებ)</t>
  </si>
  <si>
    <t xml:space="preserve"> ეკონომიის მიმართვის მიზნობრიობა</t>
  </si>
  <si>
    <t>პროგრამული კოდი</t>
  </si>
  <si>
    <t>სახელმწიფო შესყიდვების შესახებ ხელშეკრულებით გათვალისწინებული ღირებულება</t>
  </si>
  <si>
    <t>შესყიდვის სავარაუდო ღირებულება</t>
  </si>
  <si>
    <t>საბიუჯეტო კლასიფიკაციის მუხლი (კვარტალური განწერის დონეზე)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</si>
  <si>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</si>
  <si>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განხორციელებული ტენდერებიდან წარმოქმნილი ეკონომია</t>
  </si>
  <si>
    <t>ადმინისტრაციული ხარჯი</t>
  </si>
  <si>
    <t>საქონელი და მომსახურება</t>
  </si>
  <si>
    <t>გამოყენებული იქნება ანალოგიური შესყიდვისთვის</t>
  </si>
  <si>
    <t>მოსალოდნელია იგივე საქონლის შეძენის აუცილებლობა</t>
  </si>
  <si>
    <t>SPA/NAT</t>
  </si>
  <si>
    <t>სოციალური უზრუნველყოფა</t>
  </si>
  <si>
    <t>ხელშეკრულების საგანი</t>
  </si>
  <si>
    <t>მოსალოდნელია იგივე სამუშაოს შეძენის აუცილებლობა</t>
  </si>
  <si>
    <t>„დიალიზი და თირკმლის ტრანსპლანტაციის“ სახელმწიფო პროგრამის „ორგანოგადანერგილთა იმუნოსუპრესული მედიკამენტებით უზრუნველყოფის“ კომპონენტი</t>
  </si>
  <si>
    <t>SPA190004431</t>
  </si>
  <si>
    <t>NAT190018052</t>
  </si>
  <si>
    <t>SPA190004599</t>
  </si>
  <si>
    <t>SPA190004644</t>
  </si>
  <si>
    <t>NAT190019698</t>
  </si>
  <si>
    <t>გლდანი-ნაძალადევის სერვის-ცენტრის ოფისში, დამოუკიდებელი მოსალაპარაკებელი ოთახის მოწყობისა და სხვა სამუშაოების შესყიდვა</t>
  </si>
  <si>
    <t>„ფონ ვილებრანდის ფაქტორ-კონცენტრატის“ სახელმწიფო შესყიდვა</t>
  </si>
  <si>
    <t>ევეროლიმუსის სახელმწიფო შესყიდვა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</si>
  <si>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პროგრამის, „ჰემოფილიით დაავადებულ ბავშვთა და მოზრდილთა მედიკამენტებით უზრუნველყოფის“ კომპონენტი</t>
  </si>
  <si>
    <t>„დედათა და ბავშვთა ჯანმრთელობის“ 2019 წლის სახელმწიფო პროგრამის, "მედიკამენტებითა და საკვები დანამატით უზრუნველყოფის" კომპონენტი</t>
  </si>
  <si>
    <t xml:space="preserve">„phytomenadione (vitamin K1)-ის“ შესყიდვა </t>
  </si>
  <si>
    <t>საბეჭდი მოწყობილობების სახარჯი მასალის (ქართრიჯები) სახელმწიფო შესყიდვა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</si>
</sst>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2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name val="Sylfaen"/>
      <family val="1"/>
      <charset val="204"/>
    </font>
    <font>
      <sz val="10"/>
      <color rgb="FFC00000"/>
      <name val="Arial"/>
      <family val="2"/>
    </font>
    <font>
      <sz val="9"/>
      <color theme="1"/>
      <name val="Sylfae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Sylfae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sz val="12"/>
      <color theme="3" tint="-0.249977111117893"/>
      <name val="Calibri"/>
      <family val="2"/>
      <scheme val="minor"/>
    </font>
    <font>
      <b/>
      <sz val="12"/>
      <color theme="3" tint="-0.249977111117893"/>
      <name val="Sylfaen"/>
      <family val="1"/>
      <charset val="204"/>
    </font>
    <font>
      <b/>
      <sz val="12"/>
      <color theme="3" tint="-0.249977111117893"/>
      <name val="Calibri"/>
      <family val="2"/>
      <charset val="204"/>
      <scheme val="minor"/>
    </font>
    <font>
      <sz val="11"/>
      <color theme="7" tint="-0.499984740745262"/>
      <name val="Sylfaen"/>
      <family val="1"/>
      <charset val="204"/>
    </font>
    <font>
      <sz val="9"/>
      <color theme="7" tint="-0.499984740745262"/>
      <name val="Sylfaen"/>
      <family val="1"/>
      <charset val="204"/>
    </font>
    <font>
      <b/>
      <i/>
      <sz val="9"/>
      <color indexed="8"/>
      <name val="Sylfaen"/>
      <family val="1"/>
      <charset val="204"/>
    </font>
    <font>
      <sz val="10"/>
      <color theme="7" tint="-0.49998474074526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</cellStyleXfs>
  <cellXfs count="33">
    <xf numFmtId="0" fontId="0" fillId="0" borderId="0" xfId="0"/>
    <xf numFmtId="0" fontId="10" fillId="2" borderId="0" xfId="0" applyFont="1" applyFill="1"/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8" fillId="2" borderId="3" xfId="0" applyFont="1" applyFill="1" applyBorder="1" applyAlignment="1" applyProtection="1">
      <alignment horizontal="center" vertical="center" wrapText="1" readingOrder="2"/>
      <protection locked="0"/>
    </xf>
    <xf numFmtId="0" fontId="8" fillId="2" borderId="4" xfId="0" applyFont="1" applyFill="1" applyBorder="1" applyAlignment="1" applyProtection="1">
      <alignment horizontal="center" vertical="center" wrapText="1" readingOrder="1"/>
      <protection locked="0"/>
    </xf>
    <xf numFmtId="0" fontId="8" fillId="2" borderId="5" xfId="0" applyFont="1" applyFill="1" applyBorder="1" applyAlignment="1" applyProtection="1">
      <alignment horizontal="center" vertical="center" wrapText="1" readingOrder="1"/>
      <protection locked="0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8" fillId="2" borderId="1" xfId="0" applyFont="1" applyFill="1" applyBorder="1" applyAlignment="1" applyProtection="1">
      <alignment horizontal="center" vertical="center" wrapText="1" readingOrder="1"/>
      <protection locked="0"/>
    </xf>
    <xf numFmtId="2" fontId="11" fillId="2" borderId="1" xfId="0" applyNumberFormat="1" applyFont="1" applyFill="1" applyBorder="1" applyAlignment="1">
      <alignment horizontal="center" vertical="center"/>
    </xf>
    <xf numFmtId="164" fontId="12" fillId="2" borderId="1" xfId="6" applyNumberFormat="1" applyFont="1" applyFill="1" applyBorder="1" applyAlignment="1" applyProtection="1">
      <alignment horizontal="center" vertical="center" wrapText="1"/>
    </xf>
    <xf numFmtId="164" fontId="13" fillId="2" borderId="1" xfId="3" applyNumberFormat="1" applyFont="1" applyFill="1" applyBorder="1" applyAlignment="1">
      <alignment vertical="center" wrapText="1"/>
    </xf>
    <xf numFmtId="164" fontId="14" fillId="2" borderId="1" xfId="6" applyNumberFormat="1" applyFont="1" applyFill="1" applyBorder="1" applyAlignment="1" applyProtection="1">
      <alignment horizontal="left" vertical="center" wrapText="1" indent="1"/>
    </xf>
    <xf numFmtId="164" fontId="15" fillId="2" borderId="1" xfId="6" applyNumberFormat="1" applyFont="1" applyFill="1" applyBorder="1" applyAlignment="1" applyProtection="1">
      <alignment horizontal="center" vertical="center" wrapText="1"/>
    </xf>
    <xf numFmtId="164" fontId="16" fillId="2" borderId="1" xfId="3" applyNumberFormat="1" applyFont="1" applyFill="1" applyBorder="1" applyAlignment="1">
      <alignment vertical="center" wrapText="1"/>
    </xf>
    <xf numFmtId="164" fontId="17" fillId="2" borderId="1" xfId="6" applyNumberFormat="1" applyFont="1" applyFill="1" applyBorder="1" applyAlignment="1" applyProtection="1">
      <alignment horizontal="left" vertical="center" wrapText="1" indent="1"/>
    </xf>
    <xf numFmtId="164" fontId="18" fillId="2" borderId="1" xfId="6" applyNumberFormat="1" applyFont="1" applyFill="1" applyBorder="1" applyAlignment="1" applyProtection="1">
      <alignment horizontal="center" vertical="center" wrapText="1"/>
    </xf>
    <xf numFmtId="164" fontId="19" fillId="2" borderId="1" xfId="6" applyNumberFormat="1" applyFont="1" applyFill="1" applyBorder="1" applyAlignment="1" applyProtection="1">
      <alignment horizontal="left" vertical="center" wrapText="1" indent="2"/>
    </xf>
    <xf numFmtId="0" fontId="9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64" fontId="22" fillId="0" borderId="1" xfId="6" applyNumberFormat="1" applyFont="1" applyFill="1" applyBorder="1" applyAlignment="1" applyProtection="1">
      <alignment horizontal="center" vertical="center" wrapText="1"/>
    </xf>
    <xf numFmtId="43" fontId="11" fillId="0" borderId="2" xfId="1" applyFont="1" applyFill="1" applyBorder="1" applyAlignment="1">
      <alignment horizontal="center" vertical="center"/>
    </xf>
    <xf numFmtId="43" fontId="20" fillId="0" borderId="1" xfId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43" fontId="6" fillId="0" borderId="2" xfId="1" applyFont="1" applyFill="1" applyBorder="1" applyAlignment="1" applyProtection="1">
      <alignment horizontal="right" vertical="center" wrapText="1" readingOrder="1"/>
      <protection locked="0"/>
    </xf>
    <xf numFmtId="43" fontId="11" fillId="0" borderId="1" xfId="1" applyFont="1" applyFill="1" applyBorder="1" applyAlignment="1">
      <alignment horizontal="right" vertical="center" wrapText="1"/>
    </xf>
  </cellXfs>
  <cellStyles count="7">
    <cellStyle name="Comma" xfId="1" builtinId="3"/>
    <cellStyle name="Comma 2" xfId="2"/>
    <cellStyle name="Normal" xfId="0" builtinId="0"/>
    <cellStyle name="Normal 2" xfId="3"/>
    <cellStyle name="Normal 3" xfId="4"/>
    <cellStyle name="Normal 4" xfId="5"/>
    <cellStyle name="Normal_cxrili 30.12.2008 BOLOOOOO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00"/>
      <rgbColor rgb="002C2C90"/>
      <rgbColor rgb="0086008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5"/>
  <sheetViews>
    <sheetView showGridLines="0" tabSelected="1" view="pageBreakPreview" zoomScaleNormal="80" zoomScaleSheetLayoutView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C6" sqref="C6"/>
    </sheetView>
  </sheetViews>
  <sheetFormatPr defaultRowHeight="12.75" x14ac:dyDescent="0.2"/>
  <cols>
    <col min="1" max="1" width="3.42578125" style="9" customWidth="1"/>
    <col min="2" max="2" width="19.28515625" style="10" customWidth="1"/>
    <col min="3" max="3" width="53.28515625" style="9" customWidth="1"/>
    <col min="4" max="4" width="23.28515625" style="9" customWidth="1"/>
    <col min="5" max="5" width="37" style="9" customWidth="1"/>
    <col min="6" max="6" width="20.28515625" style="9" customWidth="1"/>
    <col min="7" max="7" width="24.42578125" style="1" customWidth="1"/>
    <col min="8" max="8" width="23.42578125" style="1" customWidth="1"/>
    <col min="9" max="10" width="29" style="1" customWidth="1"/>
    <col min="11" max="11" width="30.42578125" style="9" customWidth="1"/>
    <col min="12" max="16384" width="9.140625" style="9"/>
  </cols>
  <sheetData>
    <row r="1" spans="2:11" ht="13.5" thickBot="1" x14ac:dyDescent="0.25"/>
    <row r="2" spans="2:11" ht="63.75" x14ac:dyDescent="0.2">
      <c r="B2" s="5" t="s">
        <v>2</v>
      </c>
      <c r="C2" s="6" t="s">
        <v>6</v>
      </c>
      <c r="D2" s="6" t="s">
        <v>5</v>
      </c>
      <c r="E2" s="6" t="s">
        <v>14</v>
      </c>
      <c r="F2" s="6" t="s">
        <v>4</v>
      </c>
      <c r="G2" s="6" t="s">
        <v>3</v>
      </c>
      <c r="H2" s="6" t="s">
        <v>7</v>
      </c>
      <c r="I2" s="6" t="s">
        <v>1</v>
      </c>
      <c r="J2" s="7" t="s">
        <v>0</v>
      </c>
      <c r="K2" s="11" t="s">
        <v>12</v>
      </c>
    </row>
    <row r="3" spans="2:11" ht="38.25" x14ac:dyDescent="0.2">
      <c r="B3" s="21">
        <v>27030304</v>
      </c>
      <c r="C3" s="22" t="s">
        <v>16</v>
      </c>
      <c r="D3" s="23" t="s">
        <v>13</v>
      </c>
      <c r="E3" s="29" t="s">
        <v>24</v>
      </c>
      <c r="F3" s="24">
        <v>13495</v>
      </c>
      <c r="G3" s="25">
        <v>10798.92</v>
      </c>
      <c r="H3" s="31">
        <v>2696</v>
      </c>
      <c r="I3" s="26" t="s">
        <v>10</v>
      </c>
      <c r="J3" s="26" t="s">
        <v>11</v>
      </c>
      <c r="K3" s="26" t="s">
        <v>17</v>
      </c>
    </row>
    <row r="4" spans="2:11" ht="63.75" x14ac:dyDescent="0.2">
      <c r="B4" s="27">
        <v>27010401</v>
      </c>
      <c r="C4" s="28" t="s">
        <v>8</v>
      </c>
      <c r="D4" s="26" t="s">
        <v>9</v>
      </c>
      <c r="E4" s="29" t="s">
        <v>22</v>
      </c>
      <c r="F4" s="24">
        <v>4021</v>
      </c>
      <c r="G4" s="25">
        <v>2987</v>
      </c>
      <c r="H4" s="31">
        <f>F4-G4</f>
        <v>1034</v>
      </c>
      <c r="I4" s="30" t="s">
        <v>10</v>
      </c>
      <c r="J4" s="30" t="s">
        <v>15</v>
      </c>
      <c r="K4" s="26" t="s">
        <v>18</v>
      </c>
    </row>
    <row r="5" spans="2:11" ht="59.25" customHeight="1" x14ac:dyDescent="0.2">
      <c r="B5" s="27">
        <v>27030306</v>
      </c>
      <c r="C5" s="28" t="s">
        <v>25</v>
      </c>
      <c r="D5" s="23" t="s">
        <v>13</v>
      </c>
      <c r="E5" s="29" t="s">
        <v>23</v>
      </c>
      <c r="F5" s="24">
        <v>38598</v>
      </c>
      <c r="G5" s="31">
        <v>38391</v>
      </c>
      <c r="H5" s="31">
        <f>F5-G5</f>
        <v>207</v>
      </c>
      <c r="I5" s="26" t="s">
        <v>10</v>
      </c>
      <c r="J5" s="26" t="s">
        <v>11</v>
      </c>
      <c r="K5" s="26" t="s">
        <v>19</v>
      </c>
    </row>
    <row r="6" spans="2:11" ht="38.25" x14ac:dyDescent="0.2">
      <c r="B6" s="27">
        <v>27030208</v>
      </c>
      <c r="C6" s="28" t="s">
        <v>26</v>
      </c>
      <c r="D6" s="23" t="s">
        <v>13</v>
      </c>
      <c r="E6" s="29" t="s">
        <v>27</v>
      </c>
      <c r="F6" s="32">
        <v>54419</v>
      </c>
      <c r="G6" s="32">
        <v>54134</v>
      </c>
      <c r="H6" s="32">
        <f>F6-G6</f>
        <v>285</v>
      </c>
      <c r="I6" s="26" t="s">
        <v>10</v>
      </c>
      <c r="J6" s="26" t="s">
        <v>11</v>
      </c>
      <c r="K6" s="26" t="s">
        <v>20</v>
      </c>
    </row>
    <row r="7" spans="2:11" ht="38.25" x14ac:dyDescent="0.2">
      <c r="B7" s="27">
        <v>27010401</v>
      </c>
      <c r="C7" s="28" t="s">
        <v>8</v>
      </c>
      <c r="D7" s="26" t="s">
        <v>9</v>
      </c>
      <c r="E7" s="29" t="s">
        <v>28</v>
      </c>
      <c r="F7" s="32">
        <v>65515</v>
      </c>
      <c r="G7" s="32">
        <v>51852</v>
      </c>
      <c r="H7" s="32">
        <f>F7-G7</f>
        <v>13663</v>
      </c>
      <c r="I7" s="26" t="s">
        <v>10</v>
      </c>
      <c r="J7" s="26" t="s">
        <v>11</v>
      </c>
      <c r="K7" s="26" t="s">
        <v>21</v>
      </c>
    </row>
    <row r="8" spans="2:11" ht="15" x14ac:dyDescent="0.2">
      <c r="B8" s="8"/>
      <c r="C8" s="2"/>
      <c r="D8" s="3"/>
      <c r="E8" s="3"/>
      <c r="F8" s="12"/>
      <c r="G8" s="13"/>
      <c r="H8" s="13"/>
      <c r="I8" s="4"/>
      <c r="J8" s="4"/>
      <c r="K8" s="4"/>
    </row>
    <row r="9" spans="2:11" ht="15" x14ac:dyDescent="0.2">
      <c r="B9" s="8"/>
      <c r="C9" s="2"/>
      <c r="D9" s="3"/>
      <c r="E9" s="3"/>
      <c r="F9" s="12"/>
      <c r="G9" s="13"/>
      <c r="H9" s="13"/>
      <c r="I9" s="4"/>
      <c r="J9" s="4"/>
      <c r="K9" s="4"/>
    </row>
    <row r="10" spans="2:11" ht="15" x14ac:dyDescent="0.2">
      <c r="B10" s="8"/>
      <c r="C10" s="2"/>
      <c r="D10" s="3"/>
      <c r="E10" s="3"/>
      <c r="F10" s="12"/>
      <c r="G10" s="13"/>
      <c r="H10" s="13"/>
      <c r="I10" s="4"/>
      <c r="J10" s="4"/>
      <c r="K10" s="4"/>
    </row>
    <row r="11" spans="2:11" ht="15" x14ac:dyDescent="0.2">
      <c r="B11" s="8"/>
      <c r="C11" s="2"/>
      <c r="D11" s="3"/>
      <c r="E11" s="3"/>
      <c r="F11" s="12"/>
      <c r="G11" s="13"/>
      <c r="H11" s="13"/>
      <c r="I11" s="4"/>
      <c r="J11" s="4"/>
      <c r="K11" s="4"/>
    </row>
    <row r="12" spans="2:11" ht="15" x14ac:dyDescent="0.2">
      <c r="B12" s="8"/>
      <c r="C12" s="2"/>
      <c r="D12" s="3"/>
      <c r="E12" s="3"/>
      <c r="F12" s="12"/>
      <c r="G12" s="13"/>
      <c r="H12" s="13"/>
      <c r="I12" s="4"/>
      <c r="J12" s="4"/>
      <c r="K12" s="4"/>
    </row>
    <row r="13" spans="2:11" ht="15" x14ac:dyDescent="0.2">
      <c r="B13" s="14"/>
      <c r="C13" s="15"/>
      <c r="D13" s="16"/>
      <c r="E13" s="16"/>
      <c r="F13" s="16"/>
      <c r="G13" s="16"/>
      <c r="H13" s="16"/>
      <c r="I13" s="16"/>
      <c r="J13" s="16"/>
      <c r="K13" s="16"/>
    </row>
    <row r="14" spans="2:11" ht="18" x14ac:dyDescent="0.2">
      <c r="B14" s="17"/>
      <c r="C14" s="18"/>
      <c r="D14" s="19"/>
      <c r="E14" s="19"/>
      <c r="F14" s="19"/>
      <c r="G14" s="19"/>
      <c r="H14" s="19"/>
      <c r="I14" s="19"/>
      <c r="J14" s="19"/>
      <c r="K14" s="19"/>
    </row>
    <row r="15" spans="2:11" ht="15" x14ac:dyDescent="0.2">
      <c r="B15" s="14"/>
      <c r="C15" s="20"/>
      <c r="D15" s="13"/>
      <c r="E15" s="13"/>
      <c r="F15" s="13"/>
      <c r="G15" s="13"/>
      <c r="H15" s="13"/>
      <c r="I15" s="13"/>
      <c r="J15" s="13"/>
      <c r="K15" s="4"/>
    </row>
  </sheetData>
  <autoFilter ref="B2:J3"/>
  <printOptions horizontalCentered="1"/>
  <pageMargins left="0.25" right="0.25" top="0.25" bottom="0.25" header="0.25" footer="0.3"/>
  <pageSetup paperSize="9" scale="50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danarti</vt:lpstr>
      <vt:lpstr>danarti!Print_Area</vt:lpstr>
      <vt:lpstr>danarti!Print_Titles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2014-01-13T06:58:14Z</dcterms:created>
  <dcterms:modified xsi:type="dcterms:W3CDTF">2019-11-25T13:58:52Z</dcterms:modified>
</cp:coreProperties>
</file>