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საყვარელიძე\უსაფრთხო სისხლი სექტემბერი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danarti!$A$5:$H$33</definedName>
    <definedName name="_xlnm.Print_Area" localSheetId="0">danarti!$B$1:$H$35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32" i="5" s="1"/>
  <c r="G8" i="5"/>
  <c r="G6" i="5" s="1"/>
  <c r="F8" i="5"/>
  <c r="F6" i="5" s="1"/>
  <c r="E8" i="5"/>
  <c r="D7" i="5"/>
  <c r="A7" i="5"/>
  <c r="G32" i="5" l="1"/>
  <c r="F32" i="5"/>
  <c r="D8" i="5"/>
  <c r="D6" i="5" s="1"/>
  <c r="D21" i="5"/>
  <c r="D19" i="5" s="1"/>
  <c r="A21" i="5"/>
  <c r="A8" i="5"/>
  <c r="E19" i="5"/>
  <c r="E6" i="5"/>
  <c r="E32" i="5" l="1"/>
  <c r="D32" i="5"/>
</calcChain>
</file>

<file path=xl/sharedStrings.xml><?xml version="1.0" encoding="utf-8"?>
<sst xmlns="http://schemas.openxmlformats.org/spreadsheetml/2006/main" count="41" uniqueCount="29">
  <si>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</si>
  <si>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</si>
  <si>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</si>
  <si>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</si>
  <si>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</si>
  <si>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</si>
  <si>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</si>
  <si>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</si>
  <si>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</si>
  <si>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</si>
  <si>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</si>
  <si>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</si>
  <si>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</si>
  <si>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</si>
  <si>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</si>
  <si>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</si>
  <si>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</si>
  <si>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</si>
  <si>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</si>
  <si>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</si>
  <si>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</si>
  <si>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</si>
  <si>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</si>
  <si>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27 03 02 04</t>
  </si>
  <si>
    <t>უსაფრთხო სისხლი</t>
  </si>
  <si>
    <t>27 03 02 02</t>
  </si>
  <si>
    <t>იმუნიზაცია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</si>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</sst>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9" fillId="2" borderId="17" xfId="2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5"/>
  <sheetViews>
    <sheetView tabSelected="1" view="pageBreakPreview" zoomScaleNormal="100" zoomScaleSheetLayoutView="100" workbookViewId="0">
      <selection activeCell="F33" sqref="F33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49" t="s">
        <v>6</v>
      </c>
      <c r="C1" s="49"/>
      <c r="D1" s="49"/>
      <c r="E1" s="49"/>
      <c r="F1" s="49"/>
      <c r="G1" s="49"/>
      <c r="H1" s="49"/>
    </row>
    <row r="2" spans="1:9" ht="39.75" customHeight="1" x14ac:dyDescent="0.25">
      <c r="B2" s="50" t="s">
        <v>22</v>
      </c>
      <c r="C2" s="50"/>
      <c r="D2" s="50"/>
      <c r="E2" s="50"/>
      <c r="F2" s="50"/>
      <c r="G2" s="50"/>
      <c r="H2" s="50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9" t="s">
        <v>13</v>
      </c>
    </row>
    <row r="6" spans="1:9" ht="40.5" customHeight="1" thickTop="1" thickBot="1" x14ac:dyDescent="0.25">
      <c r="A6" s="5"/>
      <c r="B6" s="40" t="s">
        <v>25</v>
      </c>
      <c r="C6" s="13" t="s">
        <v>26</v>
      </c>
      <c r="D6" s="41">
        <f t="shared" ref="D6:H6" si="0">D8+D16+D17+D18</f>
        <v>0</v>
      </c>
      <c r="E6" s="41">
        <f t="shared" si="0"/>
        <v>0</v>
      </c>
      <c r="F6" s="41">
        <f t="shared" si="0"/>
        <v>0</v>
      </c>
      <c r="G6" s="41">
        <f t="shared" si="0"/>
        <v>-900000</v>
      </c>
      <c r="H6" s="42">
        <f t="shared" si="0"/>
        <v>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3"/>
      <c r="C8" s="44" t="s">
        <v>2</v>
      </c>
      <c r="D8" s="45">
        <f t="shared" ref="D8:H8" si="2">SUM(D9:D15)</f>
        <v>0</v>
      </c>
      <c r="E8" s="45">
        <f t="shared" si="2"/>
        <v>0</v>
      </c>
      <c r="F8" s="45">
        <f t="shared" si="2"/>
        <v>0</v>
      </c>
      <c r="G8" s="45">
        <f t="shared" si="2"/>
        <v>-900000</v>
      </c>
      <c r="H8" s="46">
        <f t="shared" si="2"/>
        <v>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0</v>
      </c>
      <c r="E10" s="22"/>
      <c r="F10" s="22"/>
      <c r="G10" s="22">
        <v>-900000</v>
      </c>
      <c r="H10" s="23">
        <v>900000</v>
      </c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43"/>
      <c r="C14" s="47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10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10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10" ht="40.5" customHeight="1" thickTop="1" thickBot="1" x14ac:dyDescent="0.25">
      <c r="A19" s="5"/>
      <c r="B19" s="40" t="s">
        <v>23</v>
      </c>
      <c r="C19" s="13" t="s">
        <v>24</v>
      </c>
      <c r="D19" s="41">
        <f t="shared" ref="D19:H19" si="4">D21+D29+D30+D31</f>
        <v>0</v>
      </c>
      <c r="E19" s="41">
        <f t="shared" si="4"/>
        <v>0</v>
      </c>
      <c r="F19" s="41">
        <f t="shared" si="4"/>
        <v>0</v>
      </c>
      <c r="G19" s="41">
        <f t="shared" si="4"/>
        <v>900000</v>
      </c>
      <c r="H19" s="42">
        <f t="shared" si="4"/>
        <v>-900000</v>
      </c>
    </row>
    <row r="20" spans="1:10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10" ht="19.5" customHeight="1" thickTop="1" x14ac:dyDescent="0.2">
      <c r="A21" s="5" t="str">
        <f t="shared" si="5"/>
        <v>a</v>
      </c>
      <c r="B21" s="43"/>
      <c r="C21" s="44" t="s">
        <v>2</v>
      </c>
      <c r="D21" s="45">
        <f t="shared" ref="D21:H21" si="6">SUM(D22:D28)</f>
        <v>0</v>
      </c>
      <c r="E21" s="45">
        <f t="shared" si="6"/>
        <v>0</v>
      </c>
      <c r="F21" s="45">
        <f t="shared" si="6"/>
        <v>0</v>
      </c>
      <c r="G21" s="45">
        <f t="shared" si="6"/>
        <v>900000</v>
      </c>
      <c r="H21" s="46">
        <f t="shared" si="6"/>
        <v>-900000</v>
      </c>
    </row>
    <row r="22" spans="1:10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10" s="7" customFormat="1" ht="20.25" customHeight="1" thickBot="1" x14ac:dyDescent="0.25">
      <c r="A23" s="6" t="str">
        <f t="shared" si="5"/>
        <v>a</v>
      </c>
      <c r="B23" s="17"/>
      <c r="C23" s="21" t="s">
        <v>3</v>
      </c>
      <c r="D23" s="22">
        <f t="shared" si="7"/>
        <v>0</v>
      </c>
      <c r="E23" s="22"/>
      <c r="F23" s="22"/>
      <c r="G23" s="22">
        <v>900000</v>
      </c>
      <c r="H23" s="23">
        <v>-900000</v>
      </c>
    </row>
    <row r="24" spans="1:10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10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10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10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3"/>
    </row>
    <row r="28" spans="1:10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10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10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10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10" ht="20.25" thickBot="1" x14ac:dyDescent="0.3">
      <c r="B32" s="30"/>
      <c r="C32" s="48" t="s">
        <v>1</v>
      </c>
      <c r="D32" s="31">
        <f>E32+F32+G32+H32</f>
        <v>0</v>
      </c>
      <c r="E32" s="31">
        <f>E19+E6</f>
        <v>0</v>
      </c>
      <c r="F32" s="31">
        <f t="shared" ref="F32:H32" si="8">F19+F6</f>
        <v>0</v>
      </c>
      <c r="G32" s="31">
        <f t="shared" si="8"/>
        <v>0</v>
      </c>
      <c r="H32" s="31">
        <f t="shared" si="8"/>
        <v>0</v>
      </c>
      <c r="I32" s="34"/>
      <c r="J32" s="34"/>
    </row>
    <row r="33" spans="2:8" ht="85.5" customHeight="1" x14ac:dyDescent="0.25">
      <c r="B33" s="51"/>
      <c r="C33" s="51"/>
      <c r="D33" s="51"/>
      <c r="E33" s="51"/>
      <c r="F33" s="32"/>
      <c r="G33" s="51"/>
      <c r="H33" s="51"/>
    </row>
    <row r="34" spans="2:8" x14ac:dyDescent="0.25">
      <c r="B34" s="3"/>
      <c r="C34" s="3"/>
      <c r="D34" s="4"/>
      <c r="E34" s="3"/>
      <c r="F34" s="3"/>
      <c r="G34" s="3"/>
      <c r="H34" s="3"/>
    </row>
    <row r="35" spans="2:8" ht="64.5" customHeight="1" x14ac:dyDescent="0.25">
      <c r="B35" s="53" t="s">
        <v>27</v>
      </c>
      <c r="C35" s="53"/>
      <c r="D35" s="53"/>
      <c r="E35" s="9"/>
      <c r="F35" s="9"/>
      <c r="G35" s="52" t="s">
        <v>28</v>
      </c>
      <c r="H35" s="52"/>
    </row>
  </sheetData>
  <autoFilter ref="A5:H33">
    <filterColumn colId="0">
      <filters blank="1">
        <filter val="a"/>
      </filters>
    </filterColumn>
  </autoFilter>
  <mergeCells count="6">
    <mergeCell ref="B1:H1"/>
    <mergeCell ref="B2:H2"/>
    <mergeCell ref="B33:E33"/>
    <mergeCell ref="G33:H33"/>
    <mergeCell ref="G35:H35"/>
    <mergeCell ref="B35:D35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2020-09-14T11:59:12Z</cp:lastPrinted>
  <dcterms:created xsi:type="dcterms:W3CDTF">2015-03-13T11:20:15Z</dcterms:created>
  <dcterms:modified xsi:type="dcterms:W3CDTF">2020-09-14T13:34:51Z</dcterms:modified>
</cp:coreProperties>
</file>