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მიშო\გეგმის ცვლილებები\2021 წელი\საყვარელიძე\უსაფრთხო სისხლი1\"/>
    </mc:Choice>
  </mc:AlternateContent>
  <bookViews>
    <workbookView xWindow="240" yWindow="105" windowWidth="20115" windowHeight="8760"/>
  </bookViews>
  <sheets>
    <sheet name="danarti  (2)" sheetId="6" r:id="rId1"/>
    <sheet name="Sheet3" sheetId="3" r:id="rId2"/>
  </sheets>
  <definedNames>
    <definedName name="_xlnm._FilterDatabase" localSheetId="0" hidden="1">'danarti  (2)'!$A$4:$H$32</definedName>
    <definedName name="_xlnm.Print_Area" localSheetId="0">'danarti  (2)'!$B$1:$H$32</definedName>
  </definedNames>
  <calcPr calcId="162913"/>
</workbook>
</file>

<file path=xl/calcChain.xml><?xml version="1.0" encoding="utf-8"?>
<calcChain xmlns="http://schemas.openxmlformats.org/spreadsheetml/2006/main">
  <c r="D30" i="6" l="1"/>
  <c r="A30" i="6"/>
  <c r="D29" i="6"/>
  <c r="A29" i="6"/>
  <c r="D28" i="6"/>
  <c r="A28" i="6"/>
  <c r="D27" i="6"/>
  <c r="A27" i="6"/>
  <c r="D26" i="6"/>
  <c r="A26" i="6"/>
  <c r="D25" i="6"/>
  <c r="A25" i="6"/>
  <c r="D24" i="6"/>
  <c r="A24" i="6"/>
  <c r="D23" i="6"/>
  <c r="A23" i="6"/>
  <c r="D22" i="6"/>
  <c r="A22" i="6"/>
  <c r="D21" i="6"/>
  <c r="A21" i="6"/>
  <c r="H20" i="6"/>
  <c r="H18" i="6" s="1"/>
  <c r="G20" i="6"/>
  <c r="G18" i="6" s="1"/>
  <c r="F20" i="6"/>
  <c r="E20" i="6"/>
  <c r="D19" i="6"/>
  <c r="A19" i="6"/>
  <c r="F18" i="6"/>
  <c r="D20" i="6" l="1"/>
  <c r="D18" i="6" s="1"/>
  <c r="A20" i="6"/>
  <c r="E18" i="6"/>
  <c r="D17" i="6"/>
  <c r="A17" i="6"/>
  <c r="D16" i="6"/>
  <c r="A16" i="6"/>
  <c r="D15" i="6"/>
  <c r="A15" i="6"/>
  <c r="D14" i="6"/>
  <c r="A14" i="6"/>
  <c r="D13" i="6"/>
  <c r="A13" i="6"/>
  <c r="D12" i="6"/>
  <c r="A12" i="6"/>
  <c r="D11" i="6"/>
  <c r="A11" i="6"/>
  <c r="D10" i="6"/>
  <c r="A10" i="6"/>
  <c r="D9" i="6"/>
  <c r="A9" i="6"/>
  <c r="D8" i="6"/>
  <c r="A8" i="6"/>
  <c r="H7" i="6"/>
  <c r="H5" i="6" s="1"/>
  <c r="H31" i="6" s="1"/>
  <c r="G7" i="6"/>
  <c r="G5" i="6" s="1"/>
  <c r="G31" i="6" s="1"/>
  <c r="F7" i="6"/>
  <c r="E7" i="6"/>
  <c r="E5" i="6" s="1"/>
  <c r="D6" i="6"/>
  <c r="A6" i="6"/>
  <c r="E31" i="6" l="1"/>
  <c r="D7" i="6"/>
  <c r="A7" i="6"/>
  <c r="D5" i="6"/>
  <c r="F5" i="6"/>
  <c r="F31" i="6" s="1"/>
  <c r="D31" i="6" l="1"/>
</calcChain>
</file>

<file path=xl/sharedStrings.xml><?xml version="1.0" encoding="utf-8"?>
<sst xmlns="http://schemas.openxmlformats.org/spreadsheetml/2006/main" count="41" uniqueCount="28">
  <si>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</si>
  <si>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</si>
  <si>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</si>
  <si>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</si>
  <si>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</si>
  <si>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</si>
  <si>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</si>
  <si>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</si>
  <si>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</si>
  <si>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</si>
  <si>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</si>
  <si>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</si>
  <si>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</si>
  <si>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</si>
  <si>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</si>
  <si>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</si>
  <si>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</si>
  <si>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</si>
  <si>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</si>
  <si>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</si>
  <si>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</si>
  <si>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</si>
  <si>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</t>
  </si>
  <si>
    <t>მიმდინარე ტრანსფერები, რომელიც სხვაგან არ არის კლასიფიცირებული</t>
  </si>
  <si>
    <t>27 03 02 04</t>
  </si>
  <si>
    <t>უსაფრთხო სისხლი</t>
  </si>
  <si>
    <t>27 03 02 02 01</t>
  </si>
  <si>
    <t>იმუნიზაცია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</si>
</sst>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0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11" fillId="0" borderId="11" xfId="2" applyNumberFormat="1" applyFont="1" applyFill="1" applyBorder="1" applyAlignment="1">
      <alignment horizontal="center" vertical="center" wrapText="1"/>
    </xf>
    <xf numFmtId="164" fontId="11" fillId="0" borderId="12" xfId="2" applyNumberFormat="1" applyFont="1" applyFill="1" applyBorder="1" applyAlignment="1">
      <alignment horizontal="center" vertical="center" wrapText="1"/>
    </xf>
    <xf numFmtId="164" fontId="9" fillId="0" borderId="17" xfId="2" applyNumberFormat="1" applyFont="1" applyFill="1" applyBorder="1" applyAlignment="1">
      <alignment horizontal="center" vertical="center" wrapText="1"/>
    </xf>
    <xf numFmtId="164" fontId="11" fillId="0" borderId="4" xfId="2" applyNumberFormat="1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4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22" sqref="H22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2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46" t="s">
        <v>6</v>
      </c>
      <c r="C1" s="46"/>
      <c r="D1" s="46"/>
      <c r="E1" s="46"/>
      <c r="F1" s="46"/>
      <c r="G1" s="46"/>
      <c r="H1" s="46"/>
    </row>
    <row r="2" spans="1:9" ht="37.5" customHeight="1" x14ac:dyDescent="0.25">
      <c r="B2" s="47" t="s">
        <v>21</v>
      </c>
      <c r="C2" s="47"/>
      <c r="D2" s="47"/>
      <c r="E2" s="47"/>
      <c r="F2" s="47"/>
      <c r="G2" s="47"/>
      <c r="H2" s="47"/>
    </row>
    <row r="3" spans="1:9" ht="30" customHeight="1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35.25" customHeight="1" thickTop="1" thickBot="1" x14ac:dyDescent="0.25">
      <c r="A5" s="5"/>
      <c r="B5" s="35" t="s">
        <v>26</v>
      </c>
      <c r="C5" s="45" t="s">
        <v>27</v>
      </c>
      <c r="D5" s="41">
        <f>D7+D15+D16+D17</f>
        <v>0</v>
      </c>
      <c r="E5" s="41">
        <f>E7+E15+E16+E17</f>
        <v>0</v>
      </c>
      <c r="F5" s="41">
        <f>F7+F15+F16+F17</f>
        <v>-1100000</v>
      </c>
      <c r="G5" s="41">
        <f>G7+G15+G16+G17</f>
        <v>550000</v>
      </c>
      <c r="H5" s="42">
        <f>H7+H15+H16+H17</f>
        <v>550000</v>
      </c>
    </row>
    <row r="6" spans="1:9" s="7" customFormat="1" ht="18" hidden="1" customHeight="1" thickTop="1" x14ac:dyDescent="0.2">
      <c r="A6" s="6" t="str">
        <f t="shared" ref="A6:A17" si="0">IF(OR(E6&lt;&gt;0,F6&lt;&gt;0,G6&lt;&gt;0,H6&lt;&gt;0),"a","b")</f>
        <v>b</v>
      </c>
      <c r="B6" s="20"/>
      <c r="C6" s="17" t="s">
        <v>14</v>
      </c>
      <c r="D6" s="18">
        <f>SUM(E6:H6)</f>
        <v>0</v>
      </c>
      <c r="E6" s="18"/>
      <c r="F6" s="18"/>
      <c r="G6" s="18"/>
      <c r="H6" s="19"/>
    </row>
    <row r="7" spans="1:9" ht="19.5" customHeight="1" thickTop="1" x14ac:dyDescent="0.2">
      <c r="A7" s="5" t="str">
        <f t="shared" si="0"/>
        <v>a</v>
      </c>
      <c r="B7" s="20"/>
      <c r="C7" s="21" t="s">
        <v>2</v>
      </c>
      <c r="D7" s="22">
        <f t="shared" ref="D7:H7" si="1">SUM(D8:D14)</f>
        <v>0</v>
      </c>
      <c r="E7" s="22">
        <f t="shared" si="1"/>
        <v>0</v>
      </c>
      <c r="F7" s="22">
        <f t="shared" si="1"/>
        <v>-1100000</v>
      </c>
      <c r="G7" s="22">
        <f t="shared" si="1"/>
        <v>550000</v>
      </c>
      <c r="H7" s="23">
        <f t="shared" si="1"/>
        <v>550000</v>
      </c>
    </row>
    <row r="8" spans="1:9" s="7" customFormat="1" ht="17.25" hidden="1" customHeight="1" x14ac:dyDescent="0.2">
      <c r="A8" s="6" t="str">
        <f t="shared" si="0"/>
        <v>b</v>
      </c>
      <c r="B8" s="20"/>
      <c r="C8" s="24" t="s">
        <v>15</v>
      </c>
      <c r="D8" s="25">
        <f t="shared" ref="D8:D17" si="2">SUM(E8:H8)</f>
        <v>0</v>
      </c>
      <c r="E8" s="25"/>
      <c r="F8" s="25"/>
      <c r="G8" s="25"/>
      <c r="H8" s="26"/>
    </row>
    <row r="9" spans="1:9" s="7" customFormat="1" ht="20.25" hidden="1" customHeight="1" x14ac:dyDescent="0.2">
      <c r="A9" s="6" t="str">
        <f t="shared" si="0"/>
        <v>b</v>
      </c>
      <c r="B9" s="20"/>
      <c r="C9" s="27" t="s">
        <v>3</v>
      </c>
      <c r="D9" s="39">
        <f t="shared" si="2"/>
        <v>0</v>
      </c>
      <c r="E9" s="39"/>
      <c r="F9" s="39"/>
      <c r="G9" s="39"/>
      <c r="H9" s="40"/>
    </row>
    <row r="10" spans="1:9" s="7" customFormat="1" ht="17.25" hidden="1" customHeight="1" x14ac:dyDescent="0.2">
      <c r="A10" s="6" t="str">
        <f t="shared" si="0"/>
        <v>b</v>
      </c>
      <c r="B10" s="20"/>
      <c r="C10" s="24" t="s">
        <v>16</v>
      </c>
      <c r="D10" s="25">
        <f t="shared" si="2"/>
        <v>0</v>
      </c>
      <c r="E10" s="25"/>
      <c r="F10" s="25"/>
      <c r="G10" s="25"/>
      <c r="H10" s="26"/>
      <c r="I10" s="8"/>
    </row>
    <row r="11" spans="1:9" s="7" customFormat="1" ht="17.25" hidden="1" customHeight="1" x14ac:dyDescent="0.2">
      <c r="A11" s="6" t="str">
        <f t="shared" si="0"/>
        <v>b</v>
      </c>
      <c r="B11" s="20"/>
      <c r="C11" s="24" t="s">
        <v>17</v>
      </c>
      <c r="D11" s="25">
        <f t="shared" si="2"/>
        <v>0</v>
      </c>
      <c r="E11" s="25"/>
      <c r="F11" s="25"/>
      <c r="G11" s="25"/>
      <c r="H11" s="26"/>
    </row>
    <row r="12" spans="1:9" s="7" customFormat="1" ht="17.25" hidden="1" customHeight="1" x14ac:dyDescent="0.2">
      <c r="A12" s="6" t="str">
        <f t="shared" si="0"/>
        <v>b</v>
      </c>
      <c r="B12" s="20"/>
      <c r="C12" s="24" t="s">
        <v>18</v>
      </c>
      <c r="D12" s="25">
        <f t="shared" si="2"/>
        <v>0</v>
      </c>
      <c r="E12" s="25"/>
      <c r="F12" s="25"/>
      <c r="G12" s="25"/>
      <c r="H12" s="26"/>
    </row>
    <row r="13" spans="1:9" ht="16.5" hidden="1" customHeight="1" x14ac:dyDescent="0.2">
      <c r="A13" s="5" t="str">
        <f t="shared" si="0"/>
        <v>b</v>
      </c>
      <c r="B13" s="20"/>
      <c r="C13" s="24" t="s">
        <v>4</v>
      </c>
      <c r="D13" s="25">
        <f t="shared" si="2"/>
        <v>0</v>
      </c>
      <c r="E13" s="25"/>
      <c r="F13" s="25"/>
      <c r="G13" s="25"/>
      <c r="H13" s="26"/>
    </row>
    <row r="14" spans="1:9" s="7" customFormat="1" ht="37.5" customHeight="1" thickBot="1" x14ac:dyDescent="0.25">
      <c r="A14" s="6" t="str">
        <f t="shared" si="0"/>
        <v>a</v>
      </c>
      <c r="B14" s="20" t="s">
        <v>22</v>
      </c>
      <c r="C14" s="24" t="s">
        <v>23</v>
      </c>
      <c r="D14" s="39">
        <f t="shared" si="2"/>
        <v>0</v>
      </c>
      <c r="E14" s="39"/>
      <c r="F14" s="25">
        <v>-1100000</v>
      </c>
      <c r="G14" s="25">
        <v>550000</v>
      </c>
      <c r="H14" s="26">
        <v>550000</v>
      </c>
    </row>
    <row r="15" spans="1:9" s="7" customFormat="1" ht="19.5" hidden="1" customHeight="1" x14ac:dyDescent="0.25">
      <c r="A15" s="6" t="str">
        <f t="shared" si="0"/>
        <v>b</v>
      </c>
      <c r="B15" s="20"/>
      <c r="C15" s="21" t="s">
        <v>5</v>
      </c>
      <c r="D15" s="38">
        <f t="shared" si="2"/>
        <v>0</v>
      </c>
      <c r="E15" s="38"/>
      <c r="F15" s="22"/>
      <c r="G15" s="22"/>
      <c r="H15" s="23"/>
    </row>
    <row r="16" spans="1:9" s="7" customFormat="1" ht="17.25" hidden="1" customHeight="1" x14ac:dyDescent="0.25">
      <c r="A16" s="6" t="str">
        <f t="shared" si="0"/>
        <v>b</v>
      </c>
      <c r="B16" s="20"/>
      <c r="C16" s="28" t="s">
        <v>19</v>
      </c>
      <c r="D16" s="22">
        <f t="shared" si="2"/>
        <v>0</v>
      </c>
      <c r="E16" s="25"/>
      <c r="F16" s="25"/>
      <c r="G16" s="25"/>
      <c r="H16" s="26"/>
    </row>
    <row r="17" spans="1:10" s="7" customFormat="1" ht="17.25" hidden="1" customHeight="1" thickBot="1" x14ac:dyDescent="0.25">
      <c r="A17" s="6" t="str">
        <f t="shared" si="0"/>
        <v>b</v>
      </c>
      <c r="B17" s="36"/>
      <c r="C17" s="29" t="s">
        <v>20</v>
      </c>
      <c r="D17" s="30">
        <f t="shared" si="2"/>
        <v>0</v>
      </c>
      <c r="E17" s="31"/>
      <c r="F17" s="31"/>
      <c r="G17" s="31"/>
      <c r="H17" s="32"/>
    </row>
    <row r="18" spans="1:10" ht="25.5" customHeight="1" thickTop="1" thickBot="1" x14ac:dyDescent="0.25">
      <c r="A18" s="5"/>
      <c r="B18" s="35" t="s">
        <v>24</v>
      </c>
      <c r="C18" s="45" t="s">
        <v>25</v>
      </c>
      <c r="D18" s="41">
        <f>D20+D28+D29+D30</f>
        <v>0</v>
      </c>
      <c r="E18" s="41">
        <f>E20+E28+E29+E30</f>
        <v>0</v>
      </c>
      <c r="F18" s="41">
        <f>F20+F28+F29+F30</f>
        <v>1100000</v>
      </c>
      <c r="G18" s="41">
        <f>G20+G28+G29+G30</f>
        <v>-550000</v>
      </c>
      <c r="H18" s="42">
        <f>H20+H28+H29+H30</f>
        <v>-550000</v>
      </c>
    </row>
    <row r="19" spans="1:10" s="7" customFormat="1" ht="18" hidden="1" customHeight="1" thickTop="1" x14ac:dyDescent="0.2">
      <c r="A19" s="6" t="str">
        <f t="shared" ref="A19:A30" si="3">IF(OR(E19&lt;&gt;0,F19&lt;&gt;0,G19&lt;&gt;0,H19&lt;&gt;0),"a","b")</f>
        <v>b</v>
      </c>
      <c r="B19" s="20"/>
      <c r="C19" s="17" t="s">
        <v>14</v>
      </c>
      <c r="D19" s="18">
        <f>SUM(E19:H19)</f>
        <v>0</v>
      </c>
      <c r="E19" s="18"/>
      <c r="F19" s="18"/>
      <c r="G19" s="18"/>
      <c r="H19" s="19"/>
    </row>
    <row r="20" spans="1:10" ht="19.5" customHeight="1" thickTop="1" x14ac:dyDescent="0.2">
      <c r="A20" s="5" t="str">
        <f t="shared" si="3"/>
        <v>a</v>
      </c>
      <c r="B20" s="20"/>
      <c r="C20" s="21" t="s">
        <v>2</v>
      </c>
      <c r="D20" s="22">
        <f t="shared" ref="D20:H20" si="4">SUM(D21:D27)</f>
        <v>0</v>
      </c>
      <c r="E20" s="22">
        <f t="shared" si="4"/>
        <v>0</v>
      </c>
      <c r="F20" s="22">
        <f t="shared" si="4"/>
        <v>1100000</v>
      </c>
      <c r="G20" s="22">
        <f t="shared" si="4"/>
        <v>-550000</v>
      </c>
      <c r="H20" s="23">
        <f t="shared" si="4"/>
        <v>-550000</v>
      </c>
    </row>
    <row r="21" spans="1:10" s="7" customFormat="1" ht="17.25" hidden="1" customHeight="1" x14ac:dyDescent="0.2">
      <c r="A21" s="6" t="str">
        <f t="shared" si="3"/>
        <v>b</v>
      </c>
      <c r="B21" s="20"/>
      <c r="C21" s="24" t="s">
        <v>15</v>
      </c>
      <c r="D21" s="25">
        <f t="shared" ref="D21:D30" si="5">SUM(E21:H21)</f>
        <v>0</v>
      </c>
      <c r="E21" s="25"/>
      <c r="F21" s="25"/>
      <c r="G21" s="25"/>
      <c r="H21" s="26"/>
    </row>
    <row r="22" spans="1:10" s="7" customFormat="1" ht="20.25" customHeight="1" x14ac:dyDescent="0.2">
      <c r="A22" s="6" t="str">
        <f t="shared" si="3"/>
        <v>a</v>
      </c>
      <c r="B22" s="20"/>
      <c r="C22" s="27" t="s">
        <v>3</v>
      </c>
      <c r="D22" s="39">
        <f t="shared" si="5"/>
        <v>1113000</v>
      </c>
      <c r="E22" s="39"/>
      <c r="F22" s="39">
        <v>1263000</v>
      </c>
      <c r="G22" s="39"/>
      <c r="H22" s="40">
        <v>-150000</v>
      </c>
    </row>
    <row r="23" spans="1:10" s="7" customFormat="1" ht="17.25" hidden="1" customHeight="1" x14ac:dyDescent="0.2">
      <c r="A23" s="6" t="str">
        <f t="shared" si="3"/>
        <v>b</v>
      </c>
      <c r="B23" s="20"/>
      <c r="C23" s="24" t="s">
        <v>16</v>
      </c>
      <c r="D23" s="25">
        <f t="shared" si="5"/>
        <v>0</v>
      </c>
      <c r="E23" s="25"/>
      <c r="F23" s="25"/>
      <c r="G23" s="25"/>
      <c r="H23" s="26"/>
      <c r="I23" s="8"/>
    </row>
    <row r="24" spans="1:10" s="7" customFormat="1" ht="17.25" hidden="1" customHeight="1" x14ac:dyDescent="0.2">
      <c r="A24" s="6" t="str">
        <f t="shared" si="3"/>
        <v>b</v>
      </c>
      <c r="B24" s="20"/>
      <c r="C24" s="24" t="s">
        <v>17</v>
      </c>
      <c r="D24" s="25">
        <f t="shared" si="5"/>
        <v>0</v>
      </c>
      <c r="E24" s="25"/>
      <c r="F24" s="25"/>
      <c r="G24" s="25"/>
      <c r="H24" s="26"/>
    </row>
    <row r="25" spans="1:10" s="7" customFormat="1" ht="17.25" hidden="1" customHeight="1" x14ac:dyDescent="0.2">
      <c r="A25" s="6" t="str">
        <f t="shared" si="3"/>
        <v>b</v>
      </c>
      <c r="B25" s="20"/>
      <c r="C25" s="24" t="s">
        <v>18</v>
      </c>
      <c r="D25" s="25">
        <f t="shared" si="5"/>
        <v>0</v>
      </c>
      <c r="E25" s="25"/>
      <c r="F25" s="25"/>
      <c r="G25" s="25"/>
      <c r="H25" s="26"/>
    </row>
    <row r="26" spans="1:10" ht="16.5" hidden="1" customHeight="1" x14ac:dyDescent="0.2">
      <c r="A26" s="5" t="str">
        <f t="shared" si="3"/>
        <v>b</v>
      </c>
      <c r="B26" s="20"/>
      <c r="C26" s="24" t="s">
        <v>4</v>
      </c>
      <c r="D26" s="25">
        <f t="shared" si="5"/>
        <v>0</v>
      </c>
      <c r="E26" s="25"/>
      <c r="F26" s="25"/>
      <c r="G26" s="25"/>
      <c r="H26" s="26"/>
    </row>
    <row r="27" spans="1:10" s="7" customFormat="1" ht="37.5" customHeight="1" thickBot="1" x14ac:dyDescent="0.25">
      <c r="A27" s="6" t="str">
        <f t="shared" si="3"/>
        <v>a</v>
      </c>
      <c r="B27" s="20" t="s">
        <v>22</v>
      </c>
      <c r="C27" s="24" t="s">
        <v>23</v>
      </c>
      <c r="D27" s="39">
        <f t="shared" si="5"/>
        <v>-1113000</v>
      </c>
      <c r="E27" s="39"/>
      <c r="F27" s="25">
        <v>-163000</v>
      </c>
      <c r="G27" s="25">
        <v>-550000</v>
      </c>
      <c r="H27" s="26">
        <v>-400000</v>
      </c>
    </row>
    <row r="28" spans="1:10" s="7" customFormat="1" ht="19.5" hidden="1" customHeight="1" x14ac:dyDescent="0.25">
      <c r="A28" s="6" t="str">
        <f t="shared" si="3"/>
        <v>b</v>
      </c>
      <c r="B28" s="20"/>
      <c r="C28" s="21" t="s">
        <v>5</v>
      </c>
      <c r="D28" s="38">
        <f t="shared" si="5"/>
        <v>0</v>
      </c>
      <c r="E28" s="38"/>
      <c r="F28" s="22"/>
      <c r="G28" s="22"/>
      <c r="H28" s="23"/>
    </row>
    <row r="29" spans="1:10" s="7" customFormat="1" ht="17.25" hidden="1" customHeight="1" x14ac:dyDescent="0.25">
      <c r="A29" s="6" t="str">
        <f t="shared" si="3"/>
        <v>b</v>
      </c>
      <c r="B29" s="20"/>
      <c r="C29" s="28" t="s">
        <v>19</v>
      </c>
      <c r="D29" s="22">
        <f t="shared" si="5"/>
        <v>0</v>
      </c>
      <c r="E29" s="25"/>
      <c r="F29" s="25"/>
      <c r="G29" s="25"/>
      <c r="H29" s="26"/>
    </row>
    <row r="30" spans="1:10" s="7" customFormat="1" ht="17.25" hidden="1" customHeight="1" thickBot="1" x14ac:dyDescent="0.25">
      <c r="A30" s="6" t="str">
        <f t="shared" si="3"/>
        <v>b</v>
      </c>
      <c r="B30" s="36"/>
      <c r="C30" s="29" t="s">
        <v>20</v>
      </c>
      <c r="D30" s="30">
        <f t="shared" si="5"/>
        <v>0</v>
      </c>
      <c r="E30" s="31"/>
      <c r="F30" s="31"/>
      <c r="G30" s="31"/>
      <c r="H30" s="32"/>
    </row>
    <row r="31" spans="1:10" ht="20.25" thickBot="1" x14ac:dyDescent="0.3">
      <c r="B31" s="33"/>
      <c r="C31" s="43" t="s">
        <v>1</v>
      </c>
      <c r="D31" s="44">
        <f>E31+F31+G31+H31</f>
        <v>0</v>
      </c>
      <c r="E31" s="44">
        <f>E18+E5</f>
        <v>0</v>
      </c>
      <c r="F31" s="44">
        <f t="shared" ref="F31:H31" si="6">F18+F5</f>
        <v>0</v>
      </c>
      <c r="G31" s="44">
        <f t="shared" si="6"/>
        <v>0</v>
      </c>
      <c r="H31" s="44">
        <f t="shared" si="6"/>
        <v>0</v>
      </c>
      <c r="I31" s="37"/>
      <c r="J31" s="37"/>
    </row>
    <row r="32" spans="1:10" ht="85.5" customHeight="1" x14ac:dyDescent="0.25">
      <c r="B32" s="48"/>
      <c r="C32" s="48"/>
      <c r="D32" s="48"/>
      <c r="E32" s="48"/>
      <c r="F32" s="34"/>
      <c r="G32" s="48"/>
      <c r="H32" s="48"/>
    </row>
    <row r="33" spans="2:8" x14ac:dyDescent="0.25">
      <c r="B33" s="3"/>
      <c r="C33" s="3"/>
      <c r="D33" s="4"/>
      <c r="E33" s="3"/>
      <c r="F33" s="3"/>
      <c r="G33" s="3"/>
      <c r="H33" s="3"/>
    </row>
    <row r="34" spans="2:8" ht="64.5" customHeight="1" x14ac:dyDescent="0.25">
      <c r="B34" s="49"/>
      <c r="C34" s="49"/>
      <c r="D34" s="9"/>
      <c r="E34" s="9"/>
      <c r="F34" s="9"/>
      <c r="G34" s="49"/>
      <c r="H34" s="49"/>
    </row>
  </sheetData>
  <autoFilter ref="A4:H32">
    <filterColumn colId="0">
      <filters blank="1">
        <filter val="a"/>
      </filters>
    </filterColumn>
  </autoFilter>
  <mergeCells count="6">
    <mergeCell ref="B1:H1"/>
    <mergeCell ref="B2:H2"/>
    <mergeCell ref="B32:E32"/>
    <mergeCell ref="G32:H32"/>
    <mergeCell ref="B34:C34"/>
    <mergeCell ref="G34:H34"/>
  </mergeCells>
  <printOptions horizontalCentered="1"/>
  <pageMargins left="0" right="0" top="0.5" bottom="0.5" header="0" footer="0.5"/>
  <pageSetup paperSize="9" scale="5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 (2)</vt:lpstr>
      <vt:lpstr>Sheet3</vt:lpstr>
      <vt:lpstr>'danarti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2021-04-06T07:50:05Z</cp:lastPrinted>
  <dcterms:created xsi:type="dcterms:W3CDTF">2015-03-13T11:20:15Z</dcterms:created>
  <dcterms:modified xsi:type="dcterms:W3CDTF">2021-04-06T07:50:16Z</dcterms:modified>
</cp:coreProperties>
</file>