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440" windowHeight="1264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N11" i="1"/>
  <c r="P11" i="1"/>
  <c r="C11" i="1" l="1"/>
  <c r="D11" i="1"/>
  <c r="E11" i="1"/>
  <c r="F11" i="1"/>
  <c r="G11" i="1"/>
  <c r="H11" i="1"/>
  <c r="I11" i="1"/>
  <c r="J11" i="1"/>
  <c r="K11" i="1"/>
  <c r="L11" i="1"/>
  <c r="M11" i="1"/>
  <c r="Q11" i="1"/>
  <c r="R11" i="1"/>
  <c r="S11" i="1"/>
  <c r="B11" i="1"/>
</calcChain>
</file>

<file path=xl/sharedStrings.xml><?xml version="1.0" encoding="utf-8"?>
<sst xmlns="http://schemas.openxmlformats.org/spreadsheetml/2006/main" count="33" uniqueCount="18">
  <si>
    <t>კატეგორია</t>
  </si>
  <si>
    <t xml:space="preserve">65001-დან 100000-მდე ქულის მქონე </t>
  </si>
  <si>
    <t xml:space="preserve">ოჯახი </t>
  </si>
  <si>
    <t>პირი</t>
  </si>
  <si>
    <t>თანხა</t>
  </si>
  <si>
    <t>10000-მდე ქულის მქონე 3 და მეტი ბავშვი</t>
  </si>
  <si>
    <t>მკვეთრად გამოხატული შშმ პირი</t>
  </si>
  <si>
    <t>შშმ ბავშვი</t>
  </si>
  <si>
    <t>18 წლამდე ასაკის ბავშვი (ერთჯერადი)</t>
  </si>
  <si>
    <t xml:space="preserve">სოციალურად დაუცველი სტუდენტები </t>
  </si>
  <si>
    <t xml:space="preserve">მაისი </t>
  </si>
  <si>
    <t>ივნისი</t>
  </si>
  <si>
    <t>ივლისი</t>
  </si>
  <si>
    <t>აგვისტო</t>
  </si>
  <si>
    <t>სექტემბერი</t>
  </si>
  <si>
    <t>ოქტომბერი</t>
  </si>
  <si>
    <t xml:space="preserve">სულ </t>
  </si>
  <si>
    <t>15 579 327.08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</si>
</sst>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2"/>
      <color theme="1"/>
      <name val="Sylfaen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164" fontId="6" fillId="0" borderId="1" xfId="1" applyNumberFormat="1" applyFont="1" applyBorder="1"/>
    <xf numFmtId="164" fontId="2" fillId="0" borderId="1" xfId="1" applyNumberFormat="1" applyFont="1" applyBorder="1"/>
    <xf numFmtId="164" fontId="3" fillId="0" borderId="1" xfId="1" applyNumberFormat="1" applyFont="1" applyBorder="1"/>
    <xf numFmtId="164" fontId="0" fillId="0" borderId="0" xfId="1" applyNumberFormat="1" applyFont="1"/>
    <xf numFmtId="164" fontId="7" fillId="0" borderId="1" xfId="1" applyNumberFormat="1" applyFont="1" applyBorder="1"/>
    <xf numFmtId="164" fontId="6" fillId="0" borderId="1" xfId="1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1"/>
  <sheetViews>
    <sheetView tabSelected="1" workbookViewId="0">
      <selection activeCell="A3" sqref="A3:A4"/>
    </sheetView>
  </sheetViews>
  <sheetFormatPr defaultRowHeight="15" x14ac:dyDescent="0.25"/>
  <cols>
    <col min="1" max="1" width="43.28515625" customWidth="1"/>
    <col min="2" max="3" width="10.42578125" customWidth="1"/>
    <col min="4" max="4" width="12.85546875" style="8" customWidth="1"/>
    <col min="5" max="6" width="10.42578125" customWidth="1"/>
    <col min="7" max="7" width="12.85546875" style="8" customWidth="1"/>
    <col min="8" max="9" width="10.42578125" customWidth="1"/>
    <col min="10" max="10" width="12.85546875" style="8" customWidth="1"/>
    <col min="11" max="12" width="10.42578125" customWidth="1"/>
    <col min="13" max="13" width="12.85546875" style="8" customWidth="1"/>
    <col min="14" max="14" width="10.42578125" customWidth="1"/>
    <col min="15" max="15" width="16" customWidth="1"/>
    <col min="16" max="16" width="16.85546875" style="8" customWidth="1"/>
    <col min="17" max="18" width="10.42578125" customWidth="1"/>
    <col min="19" max="19" width="12.85546875" style="8" customWidth="1"/>
  </cols>
  <sheetData>
    <row r="3" spans="1:19" x14ac:dyDescent="0.25">
      <c r="A3" s="12" t="s">
        <v>0</v>
      </c>
      <c r="B3" s="11" t="s">
        <v>10</v>
      </c>
      <c r="C3" s="11"/>
      <c r="D3" s="11"/>
      <c r="E3" s="11" t="s">
        <v>11</v>
      </c>
      <c r="F3" s="11"/>
      <c r="G3" s="11"/>
      <c r="H3" s="11" t="s">
        <v>12</v>
      </c>
      <c r="I3" s="11"/>
      <c r="J3" s="11"/>
      <c r="K3" s="11" t="s">
        <v>13</v>
      </c>
      <c r="L3" s="11"/>
      <c r="M3" s="11"/>
      <c r="N3" s="11" t="s">
        <v>14</v>
      </c>
      <c r="O3" s="11"/>
      <c r="P3" s="11"/>
      <c r="Q3" s="11" t="s">
        <v>15</v>
      </c>
      <c r="R3" s="11"/>
      <c r="S3" s="11"/>
    </row>
    <row r="4" spans="1:19" x14ac:dyDescent="0.25">
      <c r="A4" s="12"/>
      <c r="B4" s="2" t="s">
        <v>2</v>
      </c>
      <c r="C4" s="2" t="s">
        <v>3</v>
      </c>
      <c r="D4" s="6" t="s">
        <v>4</v>
      </c>
      <c r="E4" s="2" t="s">
        <v>2</v>
      </c>
      <c r="F4" s="2" t="s">
        <v>3</v>
      </c>
      <c r="G4" s="6" t="s">
        <v>4</v>
      </c>
      <c r="H4" s="2" t="s">
        <v>2</v>
      </c>
      <c r="I4" s="2" t="s">
        <v>3</v>
      </c>
      <c r="J4" s="6" t="s">
        <v>4</v>
      </c>
      <c r="K4" s="2" t="s">
        <v>2</v>
      </c>
      <c r="L4" s="2" t="s">
        <v>3</v>
      </c>
      <c r="M4" s="6" t="s">
        <v>4</v>
      </c>
      <c r="N4" s="2" t="s">
        <v>2</v>
      </c>
      <c r="O4" s="2" t="s">
        <v>3</v>
      </c>
      <c r="P4" s="6" t="s">
        <v>4</v>
      </c>
      <c r="Q4" s="2" t="s">
        <v>2</v>
      </c>
      <c r="R4" s="2" t="s">
        <v>3</v>
      </c>
      <c r="S4" s="6" t="s">
        <v>4</v>
      </c>
    </row>
    <row r="5" spans="1:19" x14ac:dyDescent="0.25">
      <c r="A5" s="3" t="s">
        <v>1</v>
      </c>
      <c r="B5" s="5">
        <v>70047</v>
      </c>
      <c r="C5" s="5">
        <v>194796</v>
      </c>
      <c r="D5" s="5">
        <v>7932375</v>
      </c>
      <c r="E5" s="5">
        <v>70546</v>
      </c>
      <c r="F5" s="5">
        <v>196496</v>
      </c>
      <c r="G5" s="5">
        <v>8009700</v>
      </c>
      <c r="H5" s="5">
        <v>71973</v>
      </c>
      <c r="I5" s="5">
        <v>201175</v>
      </c>
      <c r="J5" s="5">
        <v>8180395</v>
      </c>
      <c r="K5" s="5">
        <v>74556</v>
      </c>
      <c r="L5" s="5">
        <v>209417</v>
      </c>
      <c r="M5" s="5">
        <v>8507525</v>
      </c>
      <c r="N5" s="5">
        <v>76850</v>
      </c>
      <c r="O5" s="5">
        <v>216868</v>
      </c>
      <c r="P5" s="5">
        <v>8796630</v>
      </c>
      <c r="Q5" s="5">
        <v>78642</v>
      </c>
      <c r="R5" s="5">
        <v>222753</v>
      </c>
      <c r="S5" s="5">
        <v>9024710</v>
      </c>
    </row>
    <row r="6" spans="1:19" x14ac:dyDescent="0.25">
      <c r="A6" s="3" t="s">
        <v>5</v>
      </c>
      <c r="B6" s="5">
        <v>22644</v>
      </c>
      <c r="C6" s="5">
        <v>139566</v>
      </c>
      <c r="D6" s="5">
        <v>2264400</v>
      </c>
      <c r="E6" s="5">
        <v>22903</v>
      </c>
      <c r="F6" s="5">
        <v>141149</v>
      </c>
      <c r="G6" s="5">
        <v>2291700</v>
      </c>
      <c r="H6" s="5">
        <v>23350</v>
      </c>
      <c r="I6" s="5">
        <v>143929</v>
      </c>
      <c r="J6" s="5">
        <v>2335400</v>
      </c>
      <c r="K6" s="5">
        <v>24070</v>
      </c>
      <c r="L6" s="5">
        <v>148303</v>
      </c>
      <c r="M6" s="5">
        <v>2409400</v>
      </c>
      <c r="N6" s="5">
        <v>24655</v>
      </c>
      <c r="O6" s="5">
        <v>151902</v>
      </c>
      <c r="P6" s="5">
        <v>2467700</v>
      </c>
      <c r="Q6" s="5">
        <v>25154</v>
      </c>
      <c r="R6" s="5">
        <v>154970</v>
      </c>
      <c r="S6" s="5">
        <v>2517000</v>
      </c>
    </row>
    <row r="7" spans="1:19" x14ac:dyDescent="0.25">
      <c r="A7" s="3" t="s">
        <v>6</v>
      </c>
      <c r="B7" s="3"/>
      <c r="C7" s="5">
        <v>28971</v>
      </c>
      <c r="D7" s="5">
        <v>2897100</v>
      </c>
      <c r="E7" s="3"/>
      <c r="F7" s="5">
        <v>30520</v>
      </c>
      <c r="G7" s="5">
        <v>3054800</v>
      </c>
      <c r="H7" s="3"/>
      <c r="I7" s="5">
        <v>31846</v>
      </c>
      <c r="J7" s="5">
        <v>3197100</v>
      </c>
      <c r="K7" s="3"/>
      <c r="L7" s="5">
        <v>32522</v>
      </c>
      <c r="M7" s="5">
        <v>3262600</v>
      </c>
      <c r="N7" s="3"/>
      <c r="O7" s="5">
        <v>32828</v>
      </c>
      <c r="P7" s="5">
        <v>3292300</v>
      </c>
      <c r="Q7" s="3"/>
      <c r="R7" s="5">
        <v>33177</v>
      </c>
      <c r="S7" s="5">
        <v>3335400</v>
      </c>
    </row>
    <row r="8" spans="1:19" x14ac:dyDescent="0.25">
      <c r="A8" s="3" t="s">
        <v>7</v>
      </c>
      <c r="B8" s="3"/>
      <c r="C8" s="5">
        <v>11463</v>
      </c>
      <c r="D8" s="5">
        <v>1146300</v>
      </c>
      <c r="E8" s="3"/>
      <c r="F8" s="5">
        <v>11495</v>
      </c>
      <c r="G8" s="5">
        <v>1150800</v>
      </c>
      <c r="H8" s="3"/>
      <c r="I8" s="5">
        <v>11576</v>
      </c>
      <c r="J8" s="5">
        <v>1159500</v>
      </c>
      <c r="K8" s="3"/>
      <c r="L8" s="5">
        <v>11682</v>
      </c>
      <c r="M8" s="5">
        <v>1170300</v>
      </c>
      <c r="N8" s="3"/>
      <c r="O8" s="5">
        <v>11760</v>
      </c>
      <c r="P8" s="5">
        <v>1179100</v>
      </c>
      <c r="Q8" s="3"/>
      <c r="R8" s="5">
        <v>11850</v>
      </c>
      <c r="S8" s="5">
        <v>1188900</v>
      </c>
    </row>
    <row r="9" spans="1:19" x14ac:dyDescent="0.25">
      <c r="A9" s="3" t="s">
        <v>8</v>
      </c>
      <c r="B9" s="3"/>
      <c r="C9" s="3"/>
      <c r="D9" s="7"/>
      <c r="E9" s="3"/>
      <c r="F9" s="3"/>
      <c r="G9" s="7"/>
      <c r="H9" s="3"/>
      <c r="I9" s="3"/>
      <c r="J9" s="7"/>
      <c r="K9" s="3"/>
      <c r="L9" s="3"/>
      <c r="M9" s="7"/>
      <c r="N9" s="3"/>
      <c r="O9" s="5">
        <v>880440</v>
      </c>
      <c r="P9" s="5">
        <v>176088000</v>
      </c>
      <c r="Q9" s="3"/>
      <c r="R9" s="5">
        <v>34971</v>
      </c>
      <c r="S9" s="5">
        <v>6994200</v>
      </c>
    </row>
    <row r="10" spans="1:19" x14ac:dyDescent="0.25">
      <c r="A10" s="3" t="s">
        <v>9</v>
      </c>
      <c r="B10" s="3"/>
      <c r="C10" s="3"/>
      <c r="D10" s="7"/>
      <c r="E10" s="3"/>
      <c r="F10" s="3"/>
      <c r="G10" s="7"/>
      <c r="H10" s="3"/>
      <c r="I10" s="3"/>
      <c r="J10" s="7"/>
      <c r="K10" s="3"/>
      <c r="L10" s="3"/>
      <c r="M10" s="7"/>
      <c r="N10" s="3"/>
      <c r="O10" s="3"/>
      <c r="P10" s="7"/>
      <c r="Q10" s="3"/>
      <c r="R10" s="5">
        <v>14798</v>
      </c>
      <c r="S10" s="10" t="s">
        <v>17</v>
      </c>
    </row>
    <row r="11" spans="1:19" s="1" customFormat="1" ht="18" x14ac:dyDescent="0.35">
      <c r="A11" s="4" t="s">
        <v>16</v>
      </c>
      <c r="B11" s="9">
        <f>SUM(B5:B10)</f>
        <v>92691</v>
      </c>
      <c r="C11" s="9">
        <f t="shared" ref="C11:S11" si="0">SUM(C5:C10)</f>
        <v>374796</v>
      </c>
      <c r="D11" s="9">
        <f t="shared" si="0"/>
        <v>14240175</v>
      </c>
      <c r="E11" s="9">
        <f t="shared" si="0"/>
        <v>93449</v>
      </c>
      <c r="F11" s="9">
        <f t="shared" si="0"/>
        <v>379660</v>
      </c>
      <c r="G11" s="9">
        <f t="shared" si="0"/>
        <v>14507000</v>
      </c>
      <c r="H11" s="9">
        <f t="shared" si="0"/>
        <v>95323</v>
      </c>
      <c r="I11" s="9">
        <f t="shared" si="0"/>
        <v>388526</v>
      </c>
      <c r="J11" s="9">
        <f t="shared" si="0"/>
        <v>14872395</v>
      </c>
      <c r="K11" s="9">
        <f t="shared" si="0"/>
        <v>98626</v>
      </c>
      <c r="L11" s="9">
        <f t="shared" si="0"/>
        <v>401924</v>
      </c>
      <c r="M11" s="9">
        <f t="shared" si="0"/>
        <v>15349825</v>
      </c>
      <c r="N11" s="9">
        <f t="shared" si="0"/>
        <v>101505</v>
      </c>
      <c r="O11" s="9">
        <f t="shared" si="0"/>
        <v>1293798</v>
      </c>
      <c r="P11" s="9">
        <f t="shared" si="0"/>
        <v>191823730</v>
      </c>
      <c r="Q11" s="9">
        <f t="shared" si="0"/>
        <v>103796</v>
      </c>
      <c r="R11" s="9">
        <f t="shared" si="0"/>
        <v>472519</v>
      </c>
      <c r="S11" s="9">
        <f t="shared" si="0"/>
        <v>23060210</v>
      </c>
    </row>
  </sheetData>
  <mergeCells count="7">
    <mergeCell ref="N3:P3"/>
    <mergeCell ref="Q3:S3"/>
    <mergeCell ref="A3:A4"/>
    <mergeCell ref="B3:D3"/>
    <mergeCell ref="E3:G3"/>
    <mergeCell ref="H3:J3"/>
    <mergeCell ref="K3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2020-11-19T12:31:30Z</dcterms:modified>
</cp:coreProperties>
</file>