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11" i="1" s="1"/>
  <c r="E7" i="1"/>
  <c r="E8" i="1"/>
  <c r="E9" i="1"/>
  <c r="E10" i="1"/>
  <c r="B11" i="1"/>
  <c r="C11" i="1"/>
  <c r="E2" i="1"/>
  <c r="D11" i="1"/>
</calcChain>
</file>

<file path=xl/sharedStrings.xml><?xml version="1.0" encoding="utf-8"?>
<sst xmlns="http://schemas.openxmlformats.org/spreadsheetml/2006/main" count="15" uniqueCount="14">
  <si>
    <t>თვე</t>
  </si>
  <si>
    <t>გადარიცხული</t>
  </si>
  <si>
    <t>იანვარი</t>
  </si>
  <si>
    <t>თებერვალი</t>
  </si>
  <si>
    <t>მარტი</t>
  </si>
  <si>
    <t>აპრილი</t>
  </si>
  <si>
    <t>მაისი</t>
  </si>
  <si>
    <t xml:space="preserve">ივნისი </t>
  </si>
  <si>
    <t>ივლისი</t>
  </si>
  <si>
    <t>აგვისტო</t>
  </si>
  <si>
    <t>სექტემბერი</t>
  </si>
  <si>
    <t>სულ</t>
  </si>
  <si>
    <t>იანვარი-აპორილი</t>
  </si>
  <si>
    <t>მაისი-აგვისტო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</si>
</sst>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₾&quot;_-;\-* #,##0.00\ &quot;₾&quot;_-;_-* &quot;-&quot;??\ &quot;₾&quot;_-;_-@_-"/>
  </numFmts>
  <fonts count="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164" fontId="0" fillId="0" borderId="1" xfId="0" applyNumberFormat="1" applyBorder="1"/>
    <xf numFmtId="164" fontId="0" fillId="4" borderId="1" xfId="0" applyNumberFormat="1" applyFill="1" applyBorder="1"/>
    <xf numFmtId="164" fontId="0" fillId="5" borderId="1" xfId="0" applyNumberFormat="1" applyFill="1" applyBorder="1"/>
    <xf numFmtId="0" fontId="2" fillId="5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1" xfId="0" applyBorder="1"/>
    <xf numFmtId="164" fontId="3" fillId="3" borderId="1" xfId="0" applyNumberFormat="1" applyFont="1" applyFill="1" applyBorder="1"/>
    <xf numFmtId="164" fontId="3" fillId="4" borderId="1" xfId="0" applyNumberFormat="1" applyFont="1" applyFill="1" applyBorder="1"/>
    <xf numFmtId="164" fontId="2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H9" sqref="H9"/>
    </sheetView>
  </sheetViews>
  <sheetFormatPr defaultRowHeight="15" x14ac:dyDescent="0.25"/>
  <cols>
    <col min="1" max="1" width="14.28515625" bestFit="1" customWidth="1"/>
    <col min="2" max="2" width="17.28515625" bestFit="1" customWidth="1"/>
    <col min="3" max="3" width="19" bestFit="1" customWidth="1"/>
    <col min="4" max="4" width="19" customWidth="1"/>
    <col min="5" max="5" width="17.42578125" bestFit="1" customWidth="1"/>
  </cols>
  <sheetData>
    <row r="1" spans="1:5" x14ac:dyDescent="0.25">
      <c r="A1" s="1" t="s">
        <v>0</v>
      </c>
      <c r="B1" s="1" t="s">
        <v>12</v>
      </c>
      <c r="C1" s="1" t="s">
        <v>13</v>
      </c>
      <c r="D1" s="1" t="s">
        <v>10</v>
      </c>
      <c r="E1" s="1" t="s">
        <v>1</v>
      </c>
    </row>
    <row r="2" spans="1:5" x14ac:dyDescent="0.25">
      <c r="A2" s="5" t="s">
        <v>2</v>
      </c>
      <c r="B2" s="4">
        <v>27254797.5</v>
      </c>
      <c r="C2" s="2"/>
      <c r="D2" s="2"/>
      <c r="E2" s="2">
        <f>B2+C2+D2</f>
        <v>27254797.5</v>
      </c>
    </row>
    <row r="3" spans="1:5" x14ac:dyDescent="0.25">
      <c r="A3" s="5" t="s">
        <v>3</v>
      </c>
      <c r="B3" s="4">
        <v>27364845</v>
      </c>
      <c r="C3" s="2"/>
      <c r="D3" s="2"/>
      <c r="E3" s="2">
        <f t="shared" ref="E3:E10" si="0">B3+C3+D3</f>
        <v>27364845</v>
      </c>
    </row>
    <row r="4" spans="1:5" x14ac:dyDescent="0.25">
      <c r="A4" s="5" t="s">
        <v>4</v>
      </c>
      <c r="B4" s="4">
        <v>28823591</v>
      </c>
      <c r="C4" s="2"/>
      <c r="D4" s="2"/>
      <c r="E4" s="2">
        <f t="shared" si="0"/>
        <v>28823591</v>
      </c>
    </row>
    <row r="5" spans="1:5" x14ac:dyDescent="0.25">
      <c r="A5" s="5" t="s">
        <v>5</v>
      </c>
      <c r="B5" s="4">
        <v>28380802</v>
      </c>
      <c r="C5" s="2"/>
      <c r="D5" s="2"/>
      <c r="E5" s="2">
        <f t="shared" si="0"/>
        <v>28380802</v>
      </c>
    </row>
    <row r="6" spans="1:5" x14ac:dyDescent="0.25">
      <c r="A6" s="5" t="s">
        <v>6</v>
      </c>
      <c r="B6" s="8"/>
      <c r="C6" s="4">
        <v>27915516</v>
      </c>
      <c r="D6" s="4"/>
      <c r="E6" s="2">
        <f t="shared" si="0"/>
        <v>27915516</v>
      </c>
    </row>
    <row r="7" spans="1:5" x14ac:dyDescent="0.25">
      <c r="A7" s="6" t="s">
        <v>7</v>
      </c>
      <c r="B7" s="3"/>
      <c r="C7" s="3">
        <v>27708920</v>
      </c>
      <c r="D7" s="3"/>
      <c r="E7" s="2">
        <f t="shared" si="0"/>
        <v>27708920</v>
      </c>
    </row>
    <row r="8" spans="1:5" x14ac:dyDescent="0.25">
      <c r="A8" s="6" t="s">
        <v>8</v>
      </c>
      <c r="B8" s="3"/>
      <c r="C8" s="3">
        <v>27944129</v>
      </c>
      <c r="D8" s="3"/>
      <c r="E8" s="2">
        <f t="shared" si="0"/>
        <v>27944129</v>
      </c>
    </row>
    <row r="9" spans="1:5" x14ac:dyDescent="0.25">
      <c r="A9" s="6" t="s">
        <v>9</v>
      </c>
      <c r="B9" s="3"/>
      <c r="C9" s="3">
        <v>28137013.800000001</v>
      </c>
      <c r="D9" s="8"/>
      <c r="E9" s="2">
        <f t="shared" si="0"/>
        <v>28137013.800000001</v>
      </c>
    </row>
    <row r="10" spans="1:5" x14ac:dyDescent="0.25">
      <c r="A10" s="7" t="s">
        <v>10</v>
      </c>
      <c r="B10" s="2"/>
      <c r="C10" s="2"/>
      <c r="D10" s="2">
        <v>28453988.800000001</v>
      </c>
      <c r="E10" s="2">
        <f t="shared" si="0"/>
        <v>28453988.800000001</v>
      </c>
    </row>
    <row r="11" spans="1:5" ht="17.25" x14ac:dyDescent="0.4">
      <c r="A11" s="1" t="s">
        <v>11</v>
      </c>
      <c r="B11" s="9">
        <f>SUM(B2:B10)</f>
        <v>111824035.5</v>
      </c>
      <c r="C11" s="10">
        <f>SUM(C2:C10)</f>
        <v>111705578.8</v>
      </c>
      <c r="D11" s="10">
        <f>SUM(D2:D10)</f>
        <v>28453988.800000001</v>
      </c>
      <c r="E11" s="11">
        <f>SUM(E2:E10)</f>
        <v>251983603.10000002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2020-09-25T12:51:57Z</dcterms:modified>
</cp:coreProperties>
</file>