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55"/>
  </bookViews>
  <sheets>
    <sheet name="Sheet1" sheetId="1" r:id="rId1"/>
  </sheets>
  <definedNames>
    <definedName name="_xlnm.Print_Area" localSheetId="0">Sheet1!$A$3:$F$33</definedName>
  </definedName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" i="1"/>
</calcChain>
</file>

<file path=xl/sharedStrings.xml><?xml version="1.0" encoding="utf-8"?>
<sst xmlns="http://schemas.openxmlformats.org/spreadsheetml/2006/main" count="67" uniqueCount="41">
  <si>
    <t>#</t>
  </si>
  <si>
    <t>საქონლის დასახელება</t>
  </si>
  <si>
    <t>განზომილების ერთეული</t>
  </si>
  <si>
    <t>პერსონალური ბიოლოგიური დაცვის კომბინიზონი</t>
  </si>
  <si>
    <t>ცალი</t>
  </si>
  <si>
    <t>პერსონალური დაცვის ნიღაბი (N95/P2/P3)</t>
  </si>
  <si>
    <t>წყვილი</t>
  </si>
  <si>
    <t>ხელთათმანი ნიტრილის</t>
  </si>
  <si>
    <t>ხელთათმანი არასტერილური</t>
  </si>
  <si>
    <t>მარტივი ქირურგიული ნიღაბი სამშრიანი</t>
  </si>
  <si>
    <r>
      <t>პერსონალური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დაცვის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სათვალე</t>
    </r>
  </si>
  <si>
    <t>სამედიცინო სახის დამცავი საშუალება (ფარი)</t>
  </si>
  <si>
    <t>ერთჯერადი სამედიცინო ხალათი</t>
  </si>
  <si>
    <t>ხელის სადეზინფექციო საშუალება</t>
  </si>
  <si>
    <t>ცალი (1 ლიტრიან შეფუთვაში, ჩამოსასხმელი სისტემით)</t>
  </si>
  <si>
    <t>ზედაპირების დასამუშავებელი სადეზინფექციო ხსნარი</t>
  </si>
  <si>
    <t>დისტანციური ელექტრო თერმომეტრი</t>
  </si>
  <si>
    <t>ჯამი</t>
  </si>
  <si>
    <t>ჯანდაცვის სამინისტრო</t>
  </si>
  <si>
    <t>კომპლექტი</t>
  </si>
  <si>
    <t>საიზოლაციო სატრანსპორტო კაფსულა ბიოსაიზოლაციო</t>
  </si>
  <si>
    <t>ინფექციური პაციენტების საიზოლაციო ბოქსირებული კარვის კომპლექტი, კარვის დამაკავშირებელი მოწყობილობით</t>
  </si>
  <si>
    <t>ხელოვნური სუნთქვის აპარატი -  Hamilton T1, სატრანსპორტო,  ჟანგბადის პორტატული ალუმინის ბალონით, შესაბამისი რედუქტორით. პორტატულ ბალონთან და ცენტრალურ სისტემასთან მიერთებისთვის საჭირო აქსესუარებით, კედელზე სამაგრი ქარხნული მოწყობილობებით, სათადარიგო მოზრდილთა და ნეონატოლოგიური კონტური. გარანტია 2 წელი (მოწოდების ვადა 45 დღე, ხელშეკრულების გაფორმებიდან)</t>
  </si>
  <si>
    <t>დეფიბრილატორი,  Mindray BeneHeart D3, ბიფაზური, პაციენტის მონიტორინგის შესაძლებლობით, მოზრდილთა და პედიატრიული, 360 ჯოული.</t>
  </si>
  <si>
    <t xml:space="preserve">დეფიბრილატორი, Mindray, BeneHeart D3, ბიფაზური, პაციენტის მონიტორინგის შესაძლებლობით, მოზრდილთა და პედიატრიული, პეისინგის სისტემით, 360 ჯოული, </t>
  </si>
  <si>
    <t>ხელოვნური სუნთქვის აპარატი, Mindray, Synovent E3, სუნთქვის სხვადასხვა რეჟმებით, მომუშავე წნეხილ ჟანგბადსა და აირზე, აკუმულატორით,ინტერაქტიული ფერად-თხევადკრისტალური ეკრანით, მოზრდილთა და პედიატრიულთა.</t>
  </si>
  <si>
    <t>ხელოვნური სუნთქვის აპარატი, Mindray, SV300, ხელოვნური სუნთქვის აპარატი ტურბინით, აკუმულატორით,ინტერაქტიული ფერად-თხევადკრისტალური ეკრანით, მოზრდილთა და პედიატრიულთა.</t>
  </si>
  <si>
    <t>ლინეომატი, Mindray, SP3, ერთარხიანი, ღია სისტემის, განკუთვნილი სხვადასხვა ზომის შპრიცებთან სამუშაოდ, აკუმულატორით, ფერად-თხევადკრისტალური ეკრანით.</t>
  </si>
  <si>
    <t>პაციენტის მონიტორი, Mindray, Umec 10, სტანდარტული მონიტორინგის ფუნქციით ( სატურაცია, ეკგ, არაინვაზიური წნევა, ტემპერატურა, პულსი, სუნთქვის სიხშირე)</t>
  </si>
  <si>
    <t>ელექტრო ამომქაჩი, ჩინეთი, ორბალონიანი.</t>
  </si>
  <si>
    <t>ელექტრო ამომქაჩი,  Gima, 40 ლიტრი წუთში.</t>
  </si>
  <si>
    <t>ელექტრო ამომქაჩი, იტალია, Gima uno, 15 ლიტრი წუთში.</t>
  </si>
  <si>
    <t xml:space="preserve">ინჟექტორული ამომქაჩი, საფრანგეთი, Tecnology medicale, მომუშავე წნეხილ აირზე. </t>
  </si>
  <si>
    <t>ცეტრალური ვაკუმიი, საქაჩ აპართთან დასაკავშირებლად,  Gima იტალია.</t>
  </si>
  <si>
    <t>ამბუ (დიდების)</t>
  </si>
  <si>
    <t>ლარინგოსკოპი, ოთხპირიანი, Gima იტალია.</t>
  </si>
  <si>
    <t>ბახილები (ბიოლოგიური დაცვით)</t>
  </si>
  <si>
    <t>სამედიცონო თავსაბურავი</t>
  </si>
  <si>
    <t>სამედიცინო ბახილი</t>
  </si>
  <si>
    <t>სახელმწიფო უწყებები</t>
  </si>
  <si>
    <t>დანართი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</si>
</sst>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/>
  </sheetViews>
  <sheetFormatPr defaultColWidth="9.140625" defaultRowHeight="15" x14ac:dyDescent="0.25"/>
  <cols>
    <col min="1" max="1" width="3.85546875" style="1" customWidth="1"/>
    <col min="2" max="2" width="57.7109375" style="1" bestFit="1" customWidth="1"/>
    <col min="3" max="3" width="19" style="1" customWidth="1"/>
    <col min="4" max="4" width="16.5703125" style="1" customWidth="1"/>
    <col min="5" max="5" width="16.140625" style="1" customWidth="1"/>
    <col min="6" max="6" width="16.28515625" style="1" customWidth="1"/>
    <col min="7" max="16384" width="9.140625" style="1"/>
  </cols>
  <sheetData>
    <row r="1" spans="1:6" x14ac:dyDescent="0.25">
      <c r="E1" s="8" t="s">
        <v>40</v>
      </c>
      <c r="F1" s="8"/>
    </row>
    <row r="3" spans="1:6" ht="43.9" customHeight="1" x14ac:dyDescent="0.25">
      <c r="A3" s="7" t="s">
        <v>0</v>
      </c>
      <c r="B3" s="7" t="s">
        <v>1</v>
      </c>
      <c r="C3" s="7" t="s">
        <v>2</v>
      </c>
      <c r="D3" s="7" t="s">
        <v>39</v>
      </c>
      <c r="E3" s="7" t="s">
        <v>18</v>
      </c>
      <c r="F3" s="7" t="s">
        <v>17</v>
      </c>
    </row>
    <row r="4" spans="1:6" x14ac:dyDescent="0.25">
      <c r="A4" s="4">
        <v>1</v>
      </c>
      <c r="B4" s="3" t="s">
        <v>3</v>
      </c>
      <c r="C4" s="6" t="s">
        <v>4</v>
      </c>
      <c r="D4" s="2">
        <v>14630</v>
      </c>
      <c r="E4" s="2">
        <v>200000</v>
      </c>
      <c r="F4" s="2">
        <f>D4+E4</f>
        <v>214630</v>
      </c>
    </row>
    <row r="5" spans="1:6" x14ac:dyDescent="0.25">
      <c r="A5" s="4">
        <v>2</v>
      </c>
      <c r="B5" s="3" t="s">
        <v>5</v>
      </c>
      <c r="C5" s="6" t="s">
        <v>4</v>
      </c>
      <c r="D5" s="2">
        <v>303470</v>
      </c>
      <c r="E5" s="2">
        <v>200000</v>
      </c>
      <c r="F5" s="2">
        <f t="shared" ref="F5:F33" si="0">D5+E5</f>
        <v>503470</v>
      </c>
    </row>
    <row r="6" spans="1:6" x14ac:dyDescent="0.25">
      <c r="A6" s="4">
        <v>3</v>
      </c>
      <c r="B6" s="3" t="s">
        <v>36</v>
      </c>
      <c r="C6" s="6" t="s">
        <v>6</v>
      </c>
      <c r="D6" s="2">
        <v>23850</v>
      </c>
      <c r="E6" s="2">
        <v>200000</v>
      </c>
      <c r="F6" s="2">
        <f t="shared" si="0"/>
        <v>223850</v>
      </c>
    </row>
    <row r="7" spans="1:6" x14ac:dyDescent="0.25">
      <c r="A7" s="4">
        <v>4</v>
      </c>
      <c r="B7" s="3" t="s">
        <v>7</v>
      </c>
      <c r="C7" s="6" t="s">
        <v>6</v>
      </c>
      <c r="D7" s="2">
        <v>26100</v>
      </c>
      <c r="E7" s="2">
        <v>200000</v>
      </c>
      <c r="F7" s="2">
        <f t="shared" si="0"/>
        <v>226100</v>
      </c>
    </row>
    <row r="8" spans="1:6" x14ac:dyDescent="0.25">
      <c r="A8" s="4">
        <v>5</v>
      </c>
      <c r="B8" s="3" t="s">
        <v>8</v>
      </c>
      <c r="C8" s="6" t="s">
        <v>6</v>
      </c>
      <c r="D8" s="2">
        <v>1713570</v>
      </c>
      <c r="E8" s="2">
        <v>700000</v>
      </c>
      <c r="F8" s="2">
        <f t="shared" si="0"/>
        <v>2413570</v>
      </c>
    </row>
    <row r="9" spans="1:6" x14ac:dyDescent="0.25">
      <c r="A9" s="4">
        <v>6</v>
      </c>
      <c r="B9" s="3" t="s">
        <v>9</v>
      </c>
      <c r="C9" s="6" t="s">
        <v>4</v>
      </c>
      <c r="D9" s="2">
        <v>2805000</v>
      </c>
      <c r="E9" s="2">
        <v>1500000</v>
      </c>
      <c r="F9" s="2">
        <f t="shared" si="0"/>
        <v>4305000</v>
      </c>
    </row>
    <row r="10" spans="1:6" x14ac:dyDescent="0.25">
      <c r="A10" s="4">
        <v>7</v>
      </c>
      <c r="B10" s="3" t="s">
        <v>10</v>
      </c>
      <c r="C10" s="6" t="s">
        <v>4</v>
      </c>
      <c r="D10" s="2">
        <v>18385</v>
      </c>
      <c r="E10" s="2">
        <v>50000</v>
      </c>
      <c r="F10" s="2">
        <f t="shared" si="0"/>
        <v>68385</v>
      </c>
    </row>
    <row r="11" spans="1:6" x14ac:dyDescent="0.25">
      <c r="A11" s="4">
        <v>8</v>
      </c>
      <c r="B11" s="3" t="s">
        <v>11</v>
      </c>
      <c r="C11" s="6" t="s">
        <v>4</v>
      </c>
      <c r="D11" s="2">
        <v>10630</v>
      </c>
      <c r="E11" s="2">
        <v>20000</v>
      </c>
      <c r="F11" s="2">
        <f t="shared" si="0"/>
        <v>30630</v>
      </c>
    </row>
    <row r="12" spans="1:6" x14ac:dyDescent="0.25">
      <c r="A12" s="4">
        <v>9</v>
      </c>
      <c r="B12" s="3" t="s">
        <v>12</v>
      </c>
      <c r="C12" s="6" t="s">
        <v>4</v>
      </c>
      <c r="D12" s="2">
        <v>85850</v>
      </c>
      <c r="E12" s="2">
        <v>100000</v>
      </c>
      <c r="F12" s="2">
        <f t="shared" si="0"/>
        <v>185850</v>
      </c>
    </row>
    <row r="13" spans="1:6" ht="60" x14ac:dyDescent="0.25">
      <c r="A13" s="4">
        <v>10</v>
      </c>
      <c r="B13" s="3" t="s">
        <v>13</v>
      </c>
      <c r="C13" s="6" t="s">
        <v>14</v>
      </c>
      <c r="D13" s="2">
        <v>49175</v>
      </c>
      <c r="E13" s="2">
        <v>60000</v>
      </c>
      <c r="F13" s="2">
        <f t="shared" si="0"/>
        <v>109175</v>
      </c>
    </row>
    <row r="14" spans="1:6" x14ac:dyDescent="0.25">
      <c r="A14" s="4">
        <v>11</v>
      </c>
      <c r="B14" s="3" t="s">
        <v>15</v>
      </c>
      <c r="C14" s="6" t="s">
        <v>4</v>
      </c>
      <c r="D14" s="2">
        <v>5510</v>
      </c>
      <c r="E14" s="2">
        <v>20000</v>
      </c>
      <c r="F14" s="2">
        <f t="shared" si="0"/>
        <v>25510</v>
      </c>
    </row>
    <row r="15" spans="1:6" x14ac:dyDescent="0.25">
      <c r="A15" s="4">
        <v>12</v>
      </c>
      <c r="B15" s="3" t="s">
        <v>16</v>
      </c>
      <c r="C15" s="6" t="s">
        <v>4</v>
      </c>
      <c r="D15" s="2">
        <v>572</v>
      </c>
      <c r="E15" s="2">
        <v>2000</v>
      </c>
      <c r="F15" s="2">
        <f t="shared" si="0"/>
        <v>2572</v>
      </c>
    </row>
    <row r="16" spans="1:6" x14ac:dyDescent="0.25">
      <c r="A16" s="4">
        <v>13</v>
      </c>
      <c r="B16" s="3" t="s">
        <v>37</v>
      </c>
      <c r="C16" s="6" t="s">
        <v>4</v>
      </c>
      <c r="D16" s="2">
        <v>85800</v>
      </c>
      <c r="E16" s="2">
        <v>100000</v>
      </c>
      <c r="F16" s="2">
        <f t="shared" si="0"/>
        <v>185800</v>
      </c>
    </row>
    <row r="17" spans="1:6" x14ac:dyDescent="0.25">
      <c r="A17" s="4">
        <v>14</v>
      </c>
      <c r="B17" s="3" t="s">
        <v>38</v>
      </c>
      <c r="C17" s="6" t="s">
        <v>6</v>
      </c>
      <c r="D17" s="2">
        <v>85800</v>
      </c>
      <c r="E17" s="2">
        <v>100000</v>
      </c>
      <c r="F17" s="2">
        <f t="shared" si="0"/>
        <v>185800</v>
      </c>
    </row>
    <row r="18" spans="1:6" ht="30" x14ac:dyDescent="0.25">
      <c r="A18" s="4">
        <v>15</v>
      </c>
      <c r="B18" s="3" t="s">
        <v>20</v>
      </c>
      <c r="C18" s="6" t="s">
        <v>19</v>
      </c>
      <c r="D18" s="2"/>
      <c r="E18" s="2">
        <v>15</v>
      </c>
      <c r="F18" s="2">
        <f t="shared" si="0"/>
        <v>15</v>
      </c>
    </row>
    <row r="19" spans="1:6" ht="45" x14ac:dyDescent="0.25">
      <c r="A19" s="4">
        <v>16</v>
      </c>
      <c r="B19" s="3" t="s">
        <v>21</v>
      </c>
      <c r="C19" s="6" t="s">
        <v>19</v>
      </c>
      <c r="D19" s="2"/>
      <c r="E19" s="2">
        <v>4</v>
      </c>
      <c r="F19" s="2">
        <f t="shared" si="0"/>
        <v>4</v>
      </c>
    </row>
    <row r="20" spans="1:6" ht="135" x14ac:dyDescent="0.25">
      <c r="A20" s="4">
        <v>17</v>
      </c>
      <c r="B20" s="3" t="s">
        <v>22</v>
      </c>
      <c r="C20" s="6" t="s">
        <v>19</v>
      </c>
      <c r="D20" s="2"/>
      <c r="E20" s="2">
        <v>19</v>
      </c>
      <c r="F20" s="2">
        <f t="shared" si="0"/>
        <v>19</v>
      </c>
    </row>
    <row r="21" spans="1:6" ht="45" x14ac:dyDescent="0.25">
      <c r="A21" s="4">
        <v>18</v>
      </c>
      <c r="B21" s="3" t="s">
        <v>23</v>
      </c>
      <c r="C21" s="6" t="s">
        <v>19</v>
      </c>
      <c r="D21" s="2"/>
      <c r="E21" s="2">
        <v>19</v>
      </c>
      <c r="F21" s="2">
        <f t="shared" si="0"/>
        <v>19</v>
      </c>
    </row>
    <row r="22" spans="1:6" ht="60" x14ac:dyDescent="0.25">
      <c r="A22" s="4">
        <v>19</v>
      </c>
      <c r="B22" s="3" t="s">
        <v>24</v>
      </c>
      <c r="C22" s="6" t="s">
        <v>19</v>
      </c>
      <c r="D22" s="2"/>
      <c r="E22" s="2">
        <v>4</v>
      </c>
      <c r="F22" s="2">
        <f t="shared" si="0"/>
        <v>4</v>
      </c>
    </row>
    <row r="23" spans="1:6" ht="75" x14ac:dyDescent="0.25">
      <c r="A23" s="4">
        <v>20</v>
      </c>
      <c r="B23" s="3" t="s">
        <v>25</v>
      </c>
      <c r="C23" s="6" t="s">
        <v>19</v>
      </c>
      <c r="D23" s="2"/>
      <c r="E23" s="2">
        <v>27</v>
      </c>
      <c r="F23" s="2">
        <f t="shared" si="0"/>
        <v>27</v>
      </c>
    </row>
    <row r="24" spans="1:6" ht="75" x14ac:dyDescent="0.25">
      <c r="A24" s="4">
        <v>21</v>
      </c>
      <c r="B24" s="3" t="s">
        <v>26</v>
      </c>
      <c r="C24" s="6" t="s">
        <v>19</v>
      </c>
      <c r="D24" s="2"/>
      <c r="E24" s="2">
        <v>3</v>
      </c>
      <c r="F24" s="2">
        <f t="shared" si="0"/>
        <v>3</v>
      </c>
    </row>
    <row r="25" spans="1:6" ht="45" x14ac:dyDescent="0.25">
      <c r="A25" s="4">
        <v>22</v>
      </c>
      <c r="B25" s="3" t="s">
        <v>27</v>
      </c>
      <c r="C25" s="6" t="s">
        <v>19</v>
      </c>
      <c r="D25" s="2"/>
      <c r="E25" s="2">
        <v>30</v>
      </c>
      <c r="F25" s="2">
        <f t="shared" si="0"/>
        <v>30</v>
      </c>
    </row>
    <row r="26" spans="1:6" ht="60" x14ac:dyDescent="0.25">
      <c r="A26" s="4">
        <v>23</v>
      </c>
      <c r="B26" s="3" t="s">
        <v>28</v>
      </c>
      <c r="C26" s="6" t="s">
        <v>19</v>
      </c>
      <c r="D26" s="2"/>
      <c r="E26" s="2">
        <v>30</v>
      </c>
      <c r="F26" s="2">
        <f t="shared" si="0"/>
        <v>30</v>
      </c>
    </row>
    <row r="27" spans="1:6" x14ac:dyDescent="0.25">
      <c r="A27" s="4">
        <v>24</v>
      </c>
      <c r="B27" s="3" t="s">
        <v>29</v>
      </c>
      <c r="C27" s="6" t="s">
        <v>19</v>
      </c>
      <c r="D27" s="2"/>
      <c r="E27" s="2">
        <v>3</v>
      </c>
      <c r="F27" s="2">
        <f t="shared" si="0"/>
        <v>3</v>
      </c>
    </row>
    <row r="28" spans="1:6" x14ac:dyDescent="0.25">
      <c r="A28" s="4">
        <v>25</v>
      </c>
      <c r="B28" s="3" t="s">
        <v>30</v>
      </c>
      <c r="C28" s="6" t="s">
        <v>19</v>
      </c>
      <c r="D28" s="2"/>
      <c r="E28" s="2">
        <v>6</v>
      </c>
      <c r="F28" s="2">
        <f t="shared" si="0"/>
        <v>6</v>
      </c>
    </row>
    <row r="29" spans="1:6" ht="30" x14ac:dyDescent="0.25">
      <c r="A29" s="4">
        <v>26</v>
      </c>
      <c r="B29" s="3" t="s">
        <v>31</v>
      </c>
      <c r="C29" s="6" t="s">
        <v>19</v>
      </c>
      <c r="D29" s="2"/>
      <c r="E29" s="2">
        <v>7</v>
      </c>
      <c r="F29" s="2">
        <f t="shared" si="0"/>
        <v>7</v>
      </c>
    </row>
    <row r="30" spans="1:6" ht="30" x14ac:dyDescent="0.25">
      <c r="A30" s="4">
        <v>27</v>
      </c>
      <c r="B30" s="3" t="s">
        <v>32</v>
      </c>
      <c r="C30" s="6" t="s">
        <v>19</v>
      </c>
      <c r="D30" s="2"/>
      <c r="E30" s="2">
        <v>9</v>
      </c>
      <c r="F30" s="2">
        <f t="shared" si="0"/>
        <v>9</v>
      </c>
    </row>
    <row r="31" spans="1:6" ht="30" x14ac:dyDescent="0.25">
      <c r="A31" s="4">
        <v>28</v>
      </c>
      <c r="B31" s="3" t="s">
        <v>33</v>
      </c>
      <c r="C31" s="6" t="s">
        <v>19</v>
      </c>
      <c r="D31" s="2"/>
      <c r="E31" s="2">
        <v>20</v>
      </c>
      <c r="F31" s="2">
        <f t="shared" si="0"/>
        <v>20</v>
      </c>
    </row>
    <row r="32" spans="1:6" x14ac:dyDescent="0.25">
      <c r="A32" s="4">
        <v>29</v>
      </c>
      <c r="B32" s="5" t="s">
        <v>34</v>
      </c>
      <c r="C32" s="6" t="s">
        <v>19</v>
      </c>
      <c r="D32" s="2"/>
      <c r="E32" s="2">
        <v>30</v>
      </c>
      <c r="F32" s="2">
        <f t="shared" si="0"/>
        <v>30</v>
      </c>
    </row>
    <row r="33" spans="1:6" x14ac:dyDescent="0.25">
      <c r="A33" s="4">
        <v>30</v>
      </c>
      <c r="B33" s="5" t="s">
        <v>35</v>
      </c>
      <c r="C33" s="6" t="s">
        <v>19</v>
      </c>
      <c r="D33" s="2"/>
      <c r="E33" s="2">
        <v>25</v>
      </c>
      <c r="F33" s="2">
        <f t="shared" si="0"/>
        <v>25</v>
      </c>
    </row>
  </sheetData>
  <mergeCells count="1">
    <mergeCell ref="E1:F1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2020-03-23T07:13:27Z</dcterms:modified>
</cp:coreProperties>
</file>