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jects\GNSC\Dokumentacia\NCDC_2020\"/>
    </mc:Choice>
  </mc:AlternateContent>
  <bookViews>
    <workbookView xWindow="0" yWindow="0" windowWidth="23040" windowHeight="11892" tabRatio="830" activeTab="3"/>
  </bookViews>
  <sheets>
    <sheet name="ძუძუს კიბოს სკრინინგი" sheetId="1" r:id="rId1"/>
    <sheet name="საშვილოსნოს ყელის კიბოს სკრინინ" sheetId="2" r:id="rId2"/>
    <sheet name="პროსტატის კიბოს სკრინინგი" sheetId="3" r:id="rId3"/>
    <sheet name="კოლორექტული კიბოს სკრინინგი" sheetId="4" r:id="rId4"/>
    <sheet name="ფარისებრი" sheetId="5" r:id="rId5"/>
  </sheets>
  <definedNames>
    <definedName name="_xlnm._FilterDatabase" localSheetId="0" hidden="1">'ძუძუს კიბოს სკრინინგი'!$A$2:$G$2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<sst xmlns="http://schemas.openxmlformats.org/spreadsheetml/2006/main" count="132" uniqueCount="71">
  <si>
    <t>2000020</t>
  </si>
  <si>
    <t>ლიანა</t>
  </si>
  <si>
    <t>ხურცილავა</t>
  </si>
  <si>
    <t xml:space="preserve">გულრიფში თბილისის გზატ. N 200 </t>
  </si>
  <si>
    <t>62004009044</t>
  </si>
  <si>
    <t>ნატო</t>
  </si>
  <si>
    <t>ქირია</t>
  </si>
  <si>
    <t xml:space="preserve">გულრიფში თბილისის გზატ. N 218 </t>
  </si>
  <si>
    <t>62004008097</t>
  </si>
  <si>
    <t>თამარა</t>
  </si>
  <si>
    <t>ადამია</t>
  </si>
  <si>
    <t xml:space="preserve">გულრიფში დ.  გულრიფში თბილისის გზატ. VI ჩიხი N 5 </t>
  </si>
  <si>
    <t>62004002392</t>
  </si>
  <si>
    <t>მადონა</t>
  </si>
  <si>
    <t>ხასაია</t>
  </si>
  <si>
    <t xml:space="preserve">გულრიფში ს. მაჭარა თბილისის გზატ. N 44 </t>
  </si>
  <si>
    <t>62004001001</t>
  </si>
  <si>
    <t>ზანთარაია</t>
  </si>
  <si>
    <t xml:space="preserve">გულრიფში თბილისის გზატ. N 195 </t>
  </si>
  <si>
    <t>62004016998</t>
  </si>
  <si>
    <t>ვერა</t>
  </si>
  <si>
    <t>გარუჩავა</t>
  </si>
  <si>
    <t xml:space="preserve">დ. ჩოხატაური თბილისის ქ. N 15 </t>
  </si>
  <si>
    <t>46001002944</t>
  </si>
  <si>
    <t>2000021</t>
  </si>
  <si>
    <t>ნინო</t>
  </si>
  <si>
    <t>სანიკიძე</t>
  </si>
  <si>
    <t xml:space="preserve">სოხუმი თბილისის გზატ. N 103 ბ. 11 </t>
  </si>
  <si>
    <t>62001002130</t>
  </si>
  <si>
    <t>2000020-2000021</t>
  </si>
  <si>
    <t>ხელოვნური კოდები</t>
  </si>
  <si>
    <t>დაწყების თარიღი</t>
  </si>
  <si>
    <t>დასრულების თარიღი</t>
  </si>
  <si>
    <t>სახელი</t>
  </si>
  <si>
    <t>გვარი</t>
  </si>
  <si>
    <t>მისამართი</t>
  </si>
  <si>
    <t>პირადი ნომერი</t>
  </si>
  <si>
    <t>ერთეულის პროგრამული კოდი</t>
  </si>
  <si>
    <t>გამოკვლევის დაწყების თარიღი</t>
  </si>
  <si>
    <t>გამოკვლევის დამთავრების თარიღი</t>
  </si>
  <si>
    <t xml:space="preserve">
                                სამედიცინო დოკუმენტის
                                N
                              </t>
  </si>
  <si>
    <t>პაციენტის სახელი</t>
  </si>
  <si>
    <t>პაციენტის გვარი</t>
  </si>
  <si>
    <t>საცხოვრებელი ადგილის იურიდიული მისამართი</t>
  </si>
  <si>
    <t>პირადი N</t>
  </si>
  <si>
    <t>2000024-2000025</t>
  </si>
  <si>
    <t>2000028</t>
  </si>
  <si>
    <t>ნოდარ</t>
  </si>
  <si>
    <t>ქარცხია</t>
  </si>
  <si>
    <t xml:space="preserve">სოხუმი თბილისის გზატ. N 665 </t>
  </si>
  <si>
    <t>62001031062</t>
  </si>
  <si>
    <t>ზურაბ</t>
  </si>
  <si>
    <t>მაისურაძე</t>
  </si>
  <si>
    <t xml:space="preserve">სოხუმი თბილისის გზატ. N 101 </t>
  </si>
  <si>
    <t>62001006182</t>
  </si>
  <si>
    <t xml:space="preserve">სამედიცინო დოკუმენტის N
                              </t>
  </si>
  <si>
    <t>2000029</t>
  </si>
  <si>
    <t>დალი</t>
  </si>
  <si>
    <t>ბოკუჩავა</t>
  </si>
  <si>
    <t xml:space="preserve">გულრიფში ს. ბაბუშარა თბილისის გზატ. N 614 </t>
  </si>
  <si>
    <t>62004002747</t>
  </si>
  <si>
    <t>ერთეულის პეოგრამული კოდი</t>
  </si>
  <si>
    <t>გამოკვლევის დასრულების თარიღი</t>
  </si>
  <si>
    <t>2000032</t>
  </si>
  <si>
    <t>ეს დევნილი არ არის, ანუ დევნილობის გრაფაში თბილისი არ უწერია, ფიზიკურიც და იურიდიულიც გულრიფში არის ჩემთან</t>
  </si>
  <si>
    <t>activeAddressRegion</t>
  </si>
  <si>
    <t>activeAddressRaion</t>
  </si>
  <si>
    <t>თბილისი</t>
  </si>
  <si>
    <t>გულრიფში</t>
  </si>
  <si>
    <t>ჩოხატაური</t>
  </si>
  <si>
    <t>სოხუმი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</si>
</sst>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Sylfaen"/>
      <family val="2"/>
      <charset val="1"/>
    </font>
    <font>
      <sz val="9"/>
      <name val="Arial"/>
      <family val="2"/>
    </font>
    <font>
      <b/>
      <sz val="7"/>
      <color indexed="8"/>
      <name val="Sylfaen"/>
      <family val="1"/>
    </font>
    <font>
      <b/>
      <sz val="9"/>
      <color indexed="8"/>
      <name val="Sylfaen"/>
      <family val="1"/>
    </font>
    <font>
      <sz val="10"/>
      <color theme="1"/>
      <name val="Sylfaen"/>
      <family val="1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38">
    <xf numFmtId="0" fontId="0" fillId="0" borderId="0" xfId="0"/>
    <xf numFmtId="0" fontId="1" fillId="0" borderId="0" xfId="0" applyFont="1" applyAlignment="1"/>
    <xf numFmtId="14" fontId="1" fillId="0" borderId="0" xfId="0" applyNumberFormat="1" applyFont="1" applyAlignment="1"/>
    <xf numFmtId="49" fontId="1" fillId="0" borderId="0" xfId="0" applyNumberFormat="1" applyFont="1" applyAlignment="1"/>
    <xf numFmtId="0" fontId="0" fillId="0" borderId="0" xfId="0" applyFill="1" applyAlignment="1">
      <alignment readingOrder="1"/>
    </xf>
    <xf numFmtId="14" fontId="0" fillId="0" borderId="0" xfId="0" applyNumberFormat="1" applyFill="1" applyAlignment="1">
      <alignment readingOrder="1"/>
    </xf>
    <xf numFmtId="49" fontId="0" fillId="0" borderId="0" xfId="0" applyNumberFormat="1" applyFill="1" applyAlignment="1">
      <alignment readingOrder="1"/>
    </xf>
    <xf numFmtId="0" fontId="2" fillId="0" borderId="1" xfId="0" applyFont="1" applyFill="1" applyBorder="1" applyAlignment="1" applyProtection="1">
      <alignment horizontal="center" vertical="top" wrapText="1" readingOrder="1"/>
      <protection locked="0"/>
    </xf>
    <xf numFmtId="14" fontId="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2" borderId="0" xfId="0" applyFont="1" applyFill="1" applyAlignment="1"/>
    <xf numFmtId="0" fontId="0" fillId="2" borderId="0" xfId="0" applyFill="1" applyAlignment="1">
      <alignment readingOrder="1"/>
    </xf>
    <xf numFmtId="0" fontId="0" fillId="0" borderId="0" xfId="0" applyAlignment="1">
      <alignment readingOrder="1"/>
    </xf>
    <xf numFmtId="14" fontId="0" fillId="0" borderId="0" xfId="0" applyNumberFormat="1" applyAlignment="1">
      <alignment readingOrder="1"/>
    </xf>
    <xf numFmtId="49" fontId="0" fillId="0" borderId="0" xfId="0" applyNumberFormat="1" applyAlignment="1">
      <alignment readingOrder="1"/>
    </xf>
    <xf numFmtId="0" fontId="2" fillId="2" borderId="1" xfId="0" applyFont="1" applyFill="1" applyBorder="1" applyAlignment="1" applyProtection="1">
      <alignment horizontal="center" vertical="top" wrapText="1" readingOrder="1"/>
      <protection locked="0"/>
    </xf>
    <xf numFmtId="14" fontId="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49" fontId="2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" xfId="0" applyFont="1" applyFill="1" applyBorder="1" applyAlignment="1" applyProtection="1">
      <alignment horizontal="center" vertical="top" readingOrder="1"/>
      <protection locked="0"/>
    </xf>
    <xf numFmtId="14" fontId="3" fillId="2" borderId="1" xfId="0" applyNumberFormat="1" applyFont="1" applyFill="1" applyBorder="1" applyAlignment="1" applyProtection="1">
      <alignment horizontal="center" vertical="top" readingOrder="1"/>
      <protection locked="0"/>
    </xf>
    <xf numFmtId="49" fontId="3" fillId="2" borderId="1" xfId="0" applyNumberFormat="1" applyFont="1" applyFill="1" applyBorder="1" applyAlignment="1" applyProtection="1">
      <alignment horizontal="center" vertical="top" readingOrder="1"/>
      <protection locked="0"/>
    </xf>
    <xf numFmtId="0" fontId="1" fillId="0" borderId="0" xfId="0" applyFont="1" applyAlignment="1">
      <alignment readingOrder="1"/>
    </xf>
    <xf numFmtId="14" fontId="1" fillId="0" borderId="0" xfId="0" applyNumberFormat="1" applyFont="1" applyAlignment="1">
      <alignment readingOrder="1"/>
    </xf>
    <xf numFmtId="49" fontId="1" fillId="0" borderId="0" xfId="0" applyNumberFormat="1" applyFont="1" applyAlignment="1">
      <alignment readingOrder="1"/>
    </xf>
    <xf numFmtId="0" fontId="1" fillId="2" borderId="0" xfId="0" applyFont="1" applyFill="1" applyAlignment="1">
      <alignment readingOrder="1"/>
    </xf>
    <xf numFmtId="0" fontId="4" fillId="2" borderId="1" xfId="0" applyNumberFormat="1" applyFont="1" applyFill="1" applyBorder="1" applyAlignment="1">
      <alignment horizontal="left" vertical="top" wrapText="1" readingOrder="1"/>
    </xf>
    <xf numFmtId="14" fontId="4" fillId="2" borderId="1" xfId="0" applyNumberFormat="1" applyFont="1" applyFill="1" applyBorder="1" applyAlignment="1">
      <alignment horizontal="left" vertical="top" wrapText="1" readingOrder="1"/>
    </xf>
    <xf numFmtId="14" fontId="4" fillId="2" borderId="2" xfId="0" applyNumberFormat="1" applyFont="1" applyFill="1" applyBorder="1" applyAlignment="1">
      <alignment horizontal="left" vertical="top" wrapText="1" readingOrder="1"/>
    </xf>
    <xf numFmtId="0" fontId="4" fillId="2" borderId="2" xfId="0" applyNumberFormat="1" applyFont="1" applyFill="1" applyBorder="1" applyAlignment="1">
      <alignment horizontal="left" vertical="top" wrapText="1" readingOrder="1"/>
    </xf>
    <xf numFmtId="49" fontId="4" fillId="2" borderId="2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wrapText="1" readingOrder="1"/>
    </xf>
    <xf numFmtId="14" fontId="4" fillId="0" borderId="0" xfId="0" applyNumberFormat="1" applyFont="1" applyFill="1" applyBorder="1" applyAlignment="1">
      <alignment horizontal="left" wrapText="1" readingOrder="1"/>
    </xf>
    <xf numFmtId="0" fontId="4" fillId="0" borderId="0" xfId="0" applyNumberFormat="1" applyFont="1" applyFill="1" applyBorder="1" applyAlignment="1">
      <alignment wrapText="1" readingOrder="1"/>
    </xf>
    <xf numFmtId="49" fontId="4" fillId="0" borderId="0" xfId="0" applyNumberFormat="1" applyFont="1" applyFill="1" applyBorder="1" applyAlignment="1">
      <alignment wrapText="1" readingOrder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5" fillId="3" borderId="0" xfId="1" applyAlignment="1">
      <alignment wrapText="1"/>
    </xf>
    <xf numFmtId="0" fontId="5" fillId="3" borderId="0" xfId="1"/>
  </cellXfs>
  <cellStyles count="2">
    <cellStyle name="Bad" xfId="1" builtinId="27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2" sqref="H2:I2"/>
    </sheetView>
  </sheetViews>
  <sheetFormatPr defaultRowHeight="13.8" x14ac:dyDescent="0.3"/>
  <cols>
    <col min="1" max="1" width="23.88671875" customWidth="1"/>
    <col min="2" max="5" width="12.88671875" customWidth="1"/>
    <col min="6" max="6" width="40.6640625" customWidth="1"/>
    <col min="7" max="7" width="12.88671875" customWidth="1"/>
    <col min="8" max="8" width="11.88671875" customWidth="1"/>
    <col min="9" max="9" width="11.44140625" customWidth="1"/>
  </cols>
  <sheetData>
    <row r="1" spans="1:9" ht="28.8" x14ac:dyDescent="0.3">
      <c r="A1" s="35" t="s">
        <v>30</v>
      </c>
      <c r="B1" s="35" t="s">
        <v>31</v>
      </c>
      <c r="C1" s="35" t="s">
        <v>32</v>
      </c>
      <c r="D1" s="35" t="s">
        <v>33</v>
      </c>
      <c r="E1" s="35" t="s">
        <v>34</v>
      </c>
      <c r="F1" s="35" t="s">
        <v>35</v>
      </c>
      <c r="G1" s="35" t="s">
        <v>36</v>
      </c>
      <c r="H1" s="36" t="s">
        <v>65</v>
      </c>
      <c r="I1" s="36" t="s">
        <v>66</v>
      </c>
    </row>
    <row r="2" spans="1:9" ht="14.4" x14ac:dyDescent="0.3">
      <c r="A2" s="1" t="s">
        <v>0</v>
      </c>
      <c r="B2" s="2">
        <v>44237.634476504631</v>
      </c>
      <c r="C2" s="2">
        <v>44240.455090358795</v>
      </c>
      <c r="D2" s="1" t="s">
        <v>1</v>
      </c>
      <c r="E2" s="10" t="s">
        <v>2</v>
      </c>
      <c r="F2" s="1" t="s">
        <v>3</v>
      </c>
      <c r="G2" s="3" t="s">
        <v>4</v>
      </c>
      <c r="H2" s="37" t="s">
        <v>67</v>
      </c>
      <c r="I2" s="37" t="s">
        <v>68</v>
      </c>
    </row>
    <row r="3" spans="1:9" ht="14.4" x14ac:dyDescent="0.3">
      <c r="A3" s="1" t="s">
        <v>0</v>
      </c>
      <c r="B3" s="2">
        <v>44247.461524421291</v>
      </c>
      <c r="C3" s="2">
        <v>44251.455970601848</v>
      </c>
      <c r="D3" s="1" t="s">
        <v>20</v>
      </c>
      <c r="E3" s="1" t="s">
        <v>21</v>
      </c>
      <c r="F3" s="1" t="s">
        <v>22</v>
      </c>
      <c r="G3" s="3" t="s">
        <v>23</v>
      </c>
      <c r="H3" s="37" t="s">
        <v>67</v>
      </c>
      <c r="I3" s="37" t="s">
        <v>69</v>
      </c>
    </row>
    <row r="4" spans="1:9" ht="14.4" x14ac:dyDescent="0.3">
      <c r="A4" s="1" t="s">
        <v>29</v>
      </c>
      <c r="B4" s="2">
        <v>44239.453600891204</v>
      </c>
      <c r="C4" s="2">
        <v>44243.672818136569</v>
      </c>
      <c r="D4" s="1" t="s">
        <v>5</v>
      </c>
      <c r="E4" s="1" t="s">
        <v>6</v>
      </c>
      <c r="F4" s="1" t="s">
        <v>7</v>
      </c>
      <c r="G4" s="3" t="s">
        <v>8</v>
      </c>
      <c r="H4" s="37" t="s">
        <v>67</v>
      </c>
      <c r="I4" s="37" t="s">
        <v>68</v>
      </c>
    </row>
    <row r="5" spans="1:9" ht="14.4" x14ac:dyDescent="0.3">
      <c r="A5" s="1" t="s">
        <v>29</v>
      </c>
      <c r="B5" s="2">
        <v>44243.570095682866</v>
      </c>
      <c r="C5" s="2">
        <v>44252.586935150459</v>
      </c>
      <c r="D5" s="1" t="s">
        <v>9</v>
      </c>
      <c r="E5" s="10" t="s">
        <v>10</v>
      </c>
      <c r="F5" s="1" t="s">
        <v>11</v>
      </c>
      <c r="G5" s="3" t="s">
        <v>12</v>
      </c>
      <c r="H5" s="37" t="s">
        <v>67</v>
      </c>
      <c r="I5" s="37" t="s">
        <v>68</v>
      </c>
    </row>
    <row r="6" spans="1:9" ht="14.4" x14ac:dyDescent="0.3">
      <c r="A6" s="1" t="s">
        <v>29</v>
      </c>
      <c r="B6" s="2">
        <v>44243.610974768519</v>
      </c>
      <c r="C6" s="2">
        <v>44252.459794097223</v>
      </c>
      <c r="D6" s="1" t="s">
        <v>13</v>
      </c>
      <c r="E6" s="1" t="s">
        <v>14</v>
      </c>
      <c r="F6" s="1" t="s">
        <v>15</v>
      </c>
      <c r="G6" s="3" t="s">
        <v>16</v>
      </c>
      <c r="H6" s="37" t="s">
        <v>67</v>
      </c>
      <c r="I6" s="37" t="s">
        <v>68</v>
      </c>
    </row>
    <row r="7" spans="1:9" ht="14.4" x14ac:dyDescent="0.3">
      <c r="A7" s="1" t="s">
        <v>29</v>
      </c>
      <c r="B7" s="2">
        <v>44245.636836226848</v>
      </c>
      <c r="C7" s="2">
        <v>44250.542508912033</v>
      </c>
      <c r="D7" s="1" t="s">
        <v>5</v>
      </c>
      <c r="E7" s="1" t="s">
        <v>17</v>
      </c>
      <c r="F7" s="1" t="s">
        <v>18</v>
      </c>
      <c r="G7" s="3" t="s">
        <v>19</v>
      </c>
      <c r="H7" s="37" t="s">
        <v>67</v>
      </c>
      <c r="I7" s="37" t="s">
        <v>68</v>
      </c>
    </row>
    <row r="8" spans="1:9" ht="14.4" x14ac:dyDescent="0.3">
      <c r="A8" s="1" t="s">
        <v>24</v>
      </c>
      <c r="B8" s="2">
        <v>44252.674469409721</v>
      </c>
      <c r="C8" s="2">
        <v>44252</v>
      </c>
      <c r="D8" s="1" t="s">
        <v>25</v>
      </c>
      <c r="E8" s="1" t="s">
        <v>26</v>
      </c>
      <c r="F8" s="1" t="s">
        <v>27</v>
      </c>
      <c r="G8" s="3" t="s">
        <v>28</v>
      </c>
      <c r="H8" s="37" t="s">
        <v>67</v>
      </c>
      <c r="I8" s="37" t="s">
        <v>70</v>
      </c>
    </row>
  </sheetData>
  <conditionalFormatting sqref="G1:G1048576 H1:I1"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3" sqref="G3"/>
    </sheetView>
  </sheetViews>
  <sheetFormatPr defaultRowHeight="13.8" x14ac:dyDescent="0.3"/>
  <cols>
    <col min="1" max="1" width="24" customWidth="1"/>
    <col min="2" max="7" width="14.6640625" customWidth="1"/>
  </cols>
  <sheetData>
    <row r="1" spans="1:7" ht="40.799999999999997" x14ac:dyDescent="0.3">
      <c r="A1" s="7" t="s">
        <v>37</v>
      </c>
      <c r="B1" s="8" t="s">
        <v>38</v>
      </c>
      <c r="C1" s="8" t="s">
        <v>39</v>
      </c>
      <c r="D1" s="7" t="s">
        <v>41</v>
      </c>
      <c r="E1" s="7" t="s">
        <v>42</v>
      </c>
      <c r="F1" s="7" t="s">
        <v>43</v>
      </c>
      <c r="G1" s="9" t="s">
        <v>44</v>
      </c>
    </row>
    <row r="2" spans="1:7" x14ac:dyDescent="0.3">
      <c r="A2" s="4" t="s">
        <v>45</v>
      </c>
      <c r="B2" s="5">
        <v>44243.570110729168</v>
      </c>
      <c r="C2" s="5">
        <v>44252.50128449074</v>
      </c>
      <c r="D2" s="4" t="s">
        <v>9</v>
      </c>
      <c r="E2" s="11" t="s">
        <v>10</v>
      </c>
      <c r="F2" s="4" t="s">
        <v>11</v>
      </c>
      <c r="G2" s="6" t="s">
        <v>12</v>
      </c>
    </row>
    <row r="3" spans="1:7" x14ac:dyDescent="0.3">
      <c r="A3" s="4" t="s">
        <v>45</v>
      </c>
      <c r="B3" s="5">
        <v>44244.48510690972</v>
      </c>
      <c r="C3" s="5">
        <v>44253.414315891205</v>
      </c>
      <c r="D3" s="4" t="s">
        <v>1</v>
      </c>
      <c r="E3" s="11" t="s">
        <v>2</v>
      </c>
      <c r="F3" s="4" t="s">
        <v>3</v>
      </c>
      <c r="G3" s="6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G8" sqref="G8"/>
    </sheetView>
  </sheetViews>
  <sheetFormatPr defaultRowHeight="13.8" x14ac:dyDescent="0.3"/>
  <cols>
    <col min="1" max="3" width="12.6640625" customWidth="1"/>
    <col min="4" max="4" width="11.109375" customWidth="1"/>
    <col min="5" max="6" width="18.88671875" customWidth="1"/>
    <col min="7" max="7" width="50.33203125" customWidth="1"/>
    <col min="8" max="8" width="18.88671875" customWidth="1"/>
    <col min="9" max="9" width="12.44140625" customWidth="1"/>
    <col min="10" max="10" width="12.77734375" customWidth="1"/>
  </cols>
  <sheetData>
    <row r="1" spans="1:10" ht="40.799999999999997" x14ac:dyDescent="0.3">
      <c r="A1" s="15" t="s">
        <v>37</v>
      </c>
      <c r="B1" s="16" t="s">
        <v>38</v>
      </c>
      <c r="C1" s="16" t="s">
        <v>39</v>
      </c>
      <c r="D1" s="15" t="s">
        <v>55</v>
      </c>
      <c r="E1" s="15" t="s">
        <v>41</v>
      </c>
      <c r="F1" s="15" t="s">
        <v>42</v>
      </c>
      <c r="G1" s="15" t="s">
        <v>43</v>
      </c>
      <c r="H1" s="17" t="s">
        <v>44</v>
      </c>
      <c r="I1" s="36" t="s">
        <v>65</v>
      </c>
      <c r="J1" s="36" t="s">
        <v>66</v>
      </c>
    </row>
    <row r="2" spans="1:10" ht="14.4" x14ac:dyDescent="0.3">
      <c r="A2" s="12" t="s">
        <v>46</v>
      </c>
      <c r="B2" s="13">
        <v>44231.61160694444</v>
      </c>
      <c r="C2" s="13">
        <v>44235.521775729168</v>
      </c>
      <c r="D2" s="12">
        <v>206632</v>
      </c>
      <c r="E2" s="12" t="s">
        <v>47</v>
      </c>
      <c r="F2" s="12" t="s">
        <v>48</v>
      </c>
      <c r="G2" s="12" t="s">
        <v>49</v>
      </c>
      <c r="H2" s="14" t="s">
        <v>50</v>
      </c>
      <c r="I2" s="37" t="s">
        <v>67</v>
      </c>
      <c r="J2" s="37" t="s">
        <v>70</v>
      </c>
    </row>
    <row r="3" spans="1:10" ht="14.4" x14ac:dyDescent="0.3">
      <c r="A3" s="12" t="s">
        <v>46</v>
      </c>
      <c r="B3" s="13">
        <v>44244.581615277777</v>
      </c>
      <c r="C3" s="13">
        <v>44246.490489236108</v>
      </c>
      <c r="D3" s="12">
        <v>340378</v>
      </c>
      <c r="E3" s="12" t="s">
        <v>51</v>
      </c>
      <c r="F3" s="11" t="s">
        <v>52</v>
      </c>
      <c r="G3" s="12" t="s">
        <v>53</v>
      </c>
      <c r="H3" s="14" t="s">
        <v>54</v>
      </c>
      <c r="I3" s="37" t="s">
        <v>67</v>
      </c>
      <c r="J3" s="37" t="s">
        <v>70</v>
      </c>
    </row>
  </sheetData>
  <conditionalFormatting sqref="I1:J1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I2" sqref="I2:J2"/>
    </sheetView>
  </sheetViews>
  <sheetFormatPr defaultRowHeight="13.8" x14ac:dyDescent="0.3"/>
  <cols>
    <col min="1" max="8" width="22.33203125" customWidth="1"/>
    <col min="9" max="9" width="10.88671875" customWidth="1"/>
    <col min="10" max="10" width="11.6640625" customWidth="1"/>
  </cols>
  <sheetData>
    <row r="1" spans="1:10" ht="15" x14ac:dyDescent="0.3">
      <c r="A1" s="18" t="s">
        <v>37</v>
      </c>
      <c r="B1" s="19" t="s">
        <v>38</v>
      </c>
      <c r="C1" s="19" t="s">
        <v>39</v>
      </c>
      <c r="D1" s="18" t="s">
        <v>40</v>
      </c>
      <c r="E1" s="18" t="s">
        <v>41</v>
      </c>
      <c r="F1" s="18" t="s">
        <v>42</v>
      </c>
      <c r="G1" s="18" t="s">
        <v>43</v>
      </c>
      <c r="H1" s="20" t="s">
        <v>44</v>
      </c>
    </row>
    <row r="2" spans="1:10" ht="14.4" x14ac:dyDescent="0.3">
      <c r="A2" s="21" t="s">
        <v>56</v>
      </c>
      <c r="B2" s="22">
        <v>44242.454515509256</v>
      </c>
      <c r="C2" s="22">
        <v>44249</v>
      </c>
      <c r="D2" s="21">
        <v>340113</v>
      </c>
      <c r="E2" s="21" t="s">
        <v>57</v>
      </c>
      <c r="F2" s="21" t="s">
        <v>58</v>
      </c>
      <c r="G2" s="21" t="s">
        <v>59</v>
      </c>
      <c r="H2" s="23" t="s">
        <v>60</v>
      </c>
      <c r="I2" s="37" t="s">
        <v>67</v>
      </c>
      <c r="J2" s="37" t="s">
        <v>68</v>
      </c>
    </row>
    <row r="3" spans="1:10" ht="15" x14ac:dyDescent="0.3">
      <c r="A3" s="21" t="s">
        <v>56</v>
      </c>
      <c r="B3" s="22">
        <v>44244.581610648143</v>
      </c>
      <c r="C3" s="22">
        <v>44250</v>
      </c>
      <c r="D3" s="21">
        <v>340378</v>
      </c>
      <c r="E3" s="21" t="s">
        <v>51</v>
      </c>
      <c r="F3" s="24" t="s">
        <v>52</v>
      </c>
      <c r="G3" s="21" t="s">
        <v>53</v>
      </c>
      <c r="H3" s="23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C14" sqref="C14"/>
    </sheetView>
  </sheetViews>
  <sheetFormatPr defaultRowHeight="13.8" x14ac:dyDescent="0.3"/>
  <cols>
    <col min="1" max="6" width="17.109375" customWidth="1"/>
    <col min="7" max="7" width="28.109375" customWidth="1"/>
    <col min="8" max="8" width="37.33203125" customWidth="1"/>
  </cols>
  <sheetData>
    <row r="1" spans="1:8" ht="41.4" x14ac:dyDescent="0.3">
      <c r="A1" s="25" t="s">
        <v>61</v>
      </c>
      <c r="B1" s="26" t="s">
        <v>38</v>
      </c>
      <c r="C1" s="27" t="s">
        <v>62</v>
      </c>
      <c r="D1" s="28" t="s">
        <v>41</v>
      </c>
      <c r="E1" s="28" t="s">
        <v>42</v>
      </c>
      <c r="F1" s="29" t="s">
        <v>44</v>
      </c>
      <c r="G1" s="29" t="s">
        <v>35</v>
      </c>
    </row>
    <row r="2" spans="1:8" ht="55.2" x14ac:dyDescent="0.3">
      <c r="A2" s="30" t="s">
        <v>63</v>
      </c>
      <c r="B2" s="31">
        <v>44243</v>
      </c>
      <c r="C2" s="31">
        <v>44243</v>
      </c>
      <c r="D2" s="32" t="s">
        <v>13</v>
      </c>
      <c r="E2" s="32" t="s">
        <v>14</v>
      </c>
      <c r="F2" s="33" t="s">
        <v>16</v>
      </c>
      <c r="G2" s="32" t="s">
        <v>15</v>
      </c>
      <c r="H2" s="3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ძუძუს კიბოს სკრინინგი</vt:lpstr>
      <vt:lpstr>საშვილოსნოს ყელის კიბოს სკრინინ</vt:lpstr>
      <vt:lpstr>პროსტატის კიბოს სკრინინგი</vt:lpstr>
      <vt:lpstr>კოლორექტული კიბოს სკრინინგი</vt:lpstr>
      <vt:lpstr>ფარისებრი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Dzagnidze</dc:creator>
  <cp:lastModifiedBy>Zurab Batiashvili</cp:lastModifiedBy>
  <dcterms:created xsi:type="dcterms:W3CDTF">2021-03-10T14:12:33Z</dcterms:created>
  <dcterms:modified xsi:type="dcterms:W3CDTF">2021-03-10T19:04:27Z</dcterms:modified>
</cp:coreProperties>
</file>