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ხარისხის კონტროლი" sheetId="1" r:id="rId1"/>
    <sheet name="Reestr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1" i="1"/>
</calcChain>
</file>

<file path=xl/sharedStrings.xml><?xml version="1.0" encoding="utf-8"?>
<sst xmlns="http://schemas.openxmlformats.org/spreadsheetml/2006/main" count="341" uniqueCount="141">
  <si>
    <t>01016005078</t>
  </si>
  <si>
    <t>01024015690</t>
  </si>
  <si>
    <t>59003000369</t>
  </si>
  <si>
    <t>01011058314</t>
  </si>
  <si>
    <t>01011062844</t>
  </si>
  <si>
    <t>01011048364</t>
  </si>
  <si>
    <t>40001000351</t>
  </si>
  <si>
    <t>01029017317</t>
  </si>
  <si>
    <t>01011062564</t>
  </si>
  <si>
    <t>59001024638</t>
  </si>
  <si>
    <t>01003007870</t>
  </si>
  <si>
    <t>01018002092</t>
  </si>
  <si>
    <t>01024020876</t>
  </si>
  <si>
    <t>26001002357</t>
  </si>
  <si>
    <t>01009019996</t>
  </si>
  <si>
    <t>01010018294</t>
  </si>
  <si>
    <t>61001013634</t>
  </si>
  <si>
    <t>11001008277</t>
  </si>
  <si>
    <t>60001022015</t>
  </si>
  <si>
    <t>31001017149</t>
  </si>
  <si>
    <t>01020016734</t>
  </si>
  <si>
    <t>01024005825</t>
  </si>
  <si>
    <t>60001025025</t>
  </si>
  <si>
    <t>01001030819</t>
  </si>
  <si>
    <t>01002014615</t>
  </si>
  <si>
    <t>01003009887</t>
  </si>
  <si>
    <t>01024035535</t>
  </si>
  <si>
    <t>24001015392</t>
  </si>
  <si>
    <t>01019058715</t>
  </si>
  <si>
    <t>01009002834</t>
  </si>
  <si>
    <t>01019013187</t>
  </si>
  <si>
    <t>01021003817</t>
  </si>
  <si>
    <t>01023009163</t>
  </si>
  <si>
    <t>39001010901</t>
  </si>
  <si>
    <t>60001041363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</si>
  <si>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</si>
  <si>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</si>
  <si>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</si>
  <si>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</si>
  <si>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პირადი ნომერი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</si>
  <si>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</si>
  <si>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</si>
  <si>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</si>
  <si>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</si>
  <si>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</si>
  <si>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</si>
  <si>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</si>
  <si>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</si>
  <si>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09 11 2020</t>
  </si>
  <si>
    <t>26.10.2020</t>
  </si>
  <si>
    <t xml:space="preserve">9/3/ხელოვნური; </t>
  </si>
  <si>
    <t xml:space="preserve"> კონიზაცია  2019 წელს ,  პაპ HSIL, kolpo norma</t>
  </si>
  <si>
    <t>ბარაბაძე ეკატერინე</t>
  </si>
  <si>
    <t>HSIL</t>
  </si>
  <si>
    <t>ა(ა) იპ ეროვნული სკრინინგ ცენტრი გლდანის ფილიალი</t>
  </si>
  <si>
    <t>სკრინინგი 2</t>
  </si>
  <si>
    <t>11 11 2020</t>
  </si>
  <si>
    <t>3/3/</t>
  </si>
  <si>
    <t>მილების სტერილიზაცია; Pap - NILM 2018წ. კოლპოსკოპია-  ლეიკოპლაკია</t>
  </si>
  <si>
    <t>LSIL/CIN1</t>
  </si>
  <si>
    <t>04,11,2020</t>
  </si>
  <si>
    <t xml:space="preserve"> 0/ 0/</t>
  </si>
  <si>
    <t>არა</t>
  </si>
  <si>
    <t>05 11 2020</t>
  </si>
  <si>
    <t>12წლის წინ</t>
  </si>
  <si>
    <t>1/1/</t>
  </si>
  <si>
    <t>თოფურიძე სოფიო</t>
  </si>
  <si>
    <t>არაადეკვატური/არადამაკმაყოფილებელი</t>
  </si>
  <si>
    <t>7/2/</t>
  </si>
  <si>
    <t>გარე ორსულობა 6 თვის წინ</t>
  </si>
  <si>
    <t>HSIL/CIN3</t>
  </si>
  <si>
    <t>პირველადი</t>
  </si>
  <si>
    <t>10/2/</t>
  </si>
  <si>
    <t xml:space="preserve"> </t>
  </si>
  <si>
    <t>03.11.2020</t>
  </si>
  <si>
    <t>3/ 3/</t>
  </si>
  <si>
    <t>06 11 2020</t>
  </si>
  <si>
    <t xml:space="preserve">6/3/ხელოვნური; </t>
  </si>
  <si>
    <t>კრიოდესტრუქცია 11 წლის წინ</t>
  </si>
  <si>
    <t>ASCUS</t>
  </si>
  <si>
    <t>16 11 2020</t>
  </si>
  <si>
    <t xml:space="preserve">4 / 1/ხელოვნური; </t>
  </si>
  <si>
    <t>pap HSIL,  kolpo cin1 , კონიზაცია  1,5 წლის წინ</t>
  </si>
  <si>
    <t>სკრინინგი 3</t>
  </si>
  <si>
    <t>აგვისტო</t>
  </si>
  <si>
    <t xml:space="preserve">11/3/ხელოვნური; </t>
  </si>
  <si>
    <t xml:space="preserve">2016 წელს პაპ ASCUS, kolp leikoplakia, 2017 წელს პაპ ნორმა </t>
  </si>
  <si>
    <t>04.11.2020</t>
  </si>
  <si>
    <t>2 / 2/</t>
  </si>
  <si>
    <t xml:space="preserve">პოლიპექტომია </t>
  </si>
  <si>
    <t>05,11,2020</t>
  </si>
  <si>
    <t xml:space="preserve">3 / 1/ხელოვნური; </t>
  </si>
  <si>
    <t>20,10</t>
  </si>
  <si>
    <t>2/2/</t>
  </si>
  <si>
    <t>ა(ა) იპ ეროვნული სკრინინგ ცენტრი დიდუბის ფილიალი</t>
  </si>
  <si>
    <t>სკრინინგი 5</t>
  </si>
  <si>
    <t>4წ წინ</t>
  </si>
  <si>
    <t>9/2/</t>
  </si>
  <si>
    <t xml:space="preserve">პაპ ტეტსი LSIL, კოლპოსკოპია ლეიკოპლაკია </t>
  </si>
  <si>
    <t>01,10</t>
  </si>
  <si>
    <t>2/1/</t>
  </si>
  <si>
    <t>10 11 2020</t>
  </si>
  <si>
    <t>01,11</t>
  </si>
  <si>
    <t>10წ წინ</t>
  </si>
  <si>
    <t>ორმხრივი ოვარექტომია</t>
  </si>
  <si>
    <t>27,10</t>
  </si>
  <si>
    <t>/0/</t>
  </si>
  <si>
    <t>პაპ ტესტი და კოლოსკოპია CIN_I</t>
  </si>
  <si>
    <t>3წ წინ</t>
  </si>
  <si>
    <t>4/1/</t>
  </si>
  <si>
    <t>პაპ ტესტი და კოლპოსკოპია CIN_I</t>
  </si>
  <si>
    <t>18,10</t>
  </si>
  <si>
    <t>6/2/</t>
  </si>
  <si>
    <t>ელ.კოაგულაცია 7წ წინ</t>
  </si>
  <si>
    <t xml:space="preserve">პაპ ტესტი და კოლპოსკოპია CIN_I </t>
  </si>
  <si>
    <t>24,10</t>
  </si>
  <si>
    <t>//</t>
  </si>
  <si>
    <t>არარეგულაუ</t>
  </si>
  <si>
    <t>26,10</t>
  </si>
  <si>
    <t>07 11 2020</t>
  </si>
  <si>
    <t>24,10,20</t>
  </si>
  <si>
    <t>4/4/</t>
  </si>
  <si>
    <t>ა(ა) იპ ეროვნული სკრინინგ ცენტრი ვარკეთილის ფილიალი</t>
  </si>
  <si>
    <t>1,11</t>
  </si>
  <si>
    <t>27,10,20</t>
  </si>
  <si>
    <t>5/3/</t>
  </si>
  <si>
    <t>8 წ წინ</t>
  </si>
  <si>
    <t>25 წ წინ ელ კოაგულაცია</t>
  </si>
  <si>
    <t>31.10.20</t>
  </si>
  <si>
    <t>12/2/</t>
  </si>
  <si>
    <t>მიომექტომია</t>
  </si>
  <si>
    <t>07,06,20</t>
  </si>
  <si>
    <t xml:space="preserve">2019 წ პაპ cin1 </t>
  </si>
  <si>
    <t>18.10.20</t>
  </si>
  <si>
    <t>4/2/</t>
  </si>
  <si>
    <t xml:space="preserve">2018წ პაპ და კოლპო cin1 </t>
  </si>
  <si>
    <t>4 წ წინ</t>
  </si>
  <si>
    <t>27/2/</t>
  </si>
  <si>
    <t>15 წ წინ კრიოდესტრუქცია ექტოპიის გამო; 4 წ წინ საშ ექსტირპაცის დანამატებთან ერთად</t>
  </si>
  <si>
    <t>10 წ წინ</t>
  </si>
  <si>
    <t>2004 წ საშ ყელის პლიპექტომია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</si>
</sst>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Fill="1"/>
    <xf numFmtId="49" fontId="0" fillId="0" borderId="0" xfId="0" applyNumberFormat="1" applyFill="1"/>
    <xf numFmtId="49" fontId="0" fillId="0" borderId="1" xfId="0" applyNumberFormat="1" applyFill="1" applyBorder="1" applyAlignment="1">
      <alignment horizontal="left" readingOrder="1"/>
    </xf>
    <xf numFmtId="49" fontId="0" fillId="0" borderId="0" xfId="0" applyNumberFormat="1" applyFill="1" applyAlignment="1">
      <alignment horizontal="left" readingOrder="1"/>
    </xf>
    <xf numFmtId="49" fontId="0" fillId="0" borderId="1" xfId="0" applyNumberForma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>
      <alignment horizontal="left"/>
    </xf>
    <xf numFmtId="0" fontId="1" fillId="0" borderId="0" xfId="0" applyFont="1" applyBorder="1" applyAlignment="1" applyProtection="1">
      <alignment horizontal="left" vertical="top" wrapText="1" readingOrder="1"/>
      <protection locked="0"/>
    </xf>
    <xf numFmtId="0" fontId="0" fillId="0" borderId="0" xfId="0" applyBorder="1"/>
    <xf numFmtId="49" fontId="0" fillId="0" borderId="0" xfId="0" applyNumberFormat="1" applyBorder="1"/>
    <xf numFmtId="16" fontId="0" fillId="0" borderId="0" xfId="0" applyNumberFormat="1" applyBorder="1"/>
    <xf numFmtId="14" fontId="0" fillId="0" borderId="0" xfId="0" applyNumberFormat="1" applyBorder="1"/>
    <xf numFmtId="49" fontId="2" fillId="0" borderId="0" xfId="0" applyNumberFormat="1" applyFont="1" applyBorder="1" applyAlignment="1">
      <alignment horizontal="left"/>
    </xf>
    <xf numFmtId="0" fontId="1" fillId="0" borderId="0" xfId="0" applyFont="1" applyBorder="1" applyAlignment="1" applyProtection="1">
      <alignment horizontal="left" vertical="top" wrapText="1"/>
      <protection locked="0"/>
    </xf>
    <xf numFmtId="49" fontId="3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B29" sqref="B29"/>
    </sheetView>
  </sheetViews>
  <sheetFormatPr defaultRowHeight="15" x14ac:dyDescent="0.25"/>
  <cols>
    <col min="1" max="1" width="25.28515625" style="5" customWidth="1"/>
    <col min="2" max="2" width="9.140625" style="2"/>
    <col min="3" max="3" width="12" style="3" bestFit="1" customWidth="1"/>
    <col min="4" max="16384" width="9.140625" style="2"/>
  </cols>
  <sheetData>
    <row r="1" spans="1:2" x14ac:dyDescent="0.25">
      <c r="A1" s="1" t="s">
        <v>0</v>
      </c>
      <c r="B1" s="2" t="str">
        <f>"'"&amp;A1&amp;"',"</f>
        <v>'01016005078',</v>
      </c>
    </row>
    <row r="2" spans="1:2" x14ac:dyDescent="0.25">
      <c r="A2" s="1" t="s">
        <v>1</v>
      </c>
      <c r="B2" s="2" t="str">
        <f t="shared" ref="B2:B35" si="0">"'"&amp;A2&amp;"',"</f>
        <v>'01024015690',</v>
      </c>
    </row>
    <row r="3" spans="1:2" x14ac:dyDescent="0.25">
      <c r="A3" s="1" t="s">
        <v>2</v>
      </c>
      <c r="B3" s="2" t="str">
        <f t="shared" si="0"/>
        <v>'59003000369',</v>
      </c>
    </row>
    <row r="4" spans="1:2" x14ac:dyDescent="0.25">
      <c r="A4" s="1" t="s">
        <v>3</v>
      </c>
      <c r="B4" s="2" t="str">
        <f t="shared" si="0"/>
        <v>'01011058314',</v>
      </c>
    </row>
    <row r="5" spans="1:2" x14ac:dyDescent="0.25">
      <c r="A5" s="1" t="s">
        <v>4</v>
      </c>
      <c r="B5" s="2" t="str">
        <f t="shared" si="0"/>
        <v>'01011062844',</v>
      </c>
    </row>
    <row r="6" spans="1:2" x14ac:dyDescent="0.25">
      <c r="A6" s="1" t="s">
        <v>5</v>
      </c>
      <c r="B6" s="2" t="str">
        <f t="shared" si="0"/>
        <v>'01011048364',</v>
      </c>
    </row>
    <row r="7" spans="1:2" x14ac:dyDescent="0.25">
      <c r="A7" s="1" t="s">
        <v>6</v>
      </c>
      <c r="B7" s="2" t="str">
        <f t="shared" si="0"/>
        <v>'40001000351',</v>
      </c>
    </row>
    <row r="8" spans="1:2" x14ac:dyDescent="0.25">
      <c r="A8" s="1" t="s">
        <v>7</v>
      </c>
      <c r="B8" s="2" t="str">
        <f t="shared" si="0"/>
        <v>'01029017317',</v>
      </c>
    </row>
    <row r="9" spans="1:2" x14ac:dyDescent="0.25">
      <c r="A9" s="1" t="s">
        <v>8</v>
      </c>
      <c r="B9" s="2" t="str">
        <f t="shared" si="0"/>
        <v>'01011062564',</v>
      </c>
    </row>
    <row r="10" spans="1:2" x14ac:dyDescent="0.25">
      <c r="A10" s="1" t="s">
        <v>9</v>
      </c>
      <c r="B10" s="2" t="str">
        <f t="shared" si="0"/>
        <v>'59001024638',</v>
      </c>
    </row>
    <row r="11" spans="1:2" x14ac:dyDescent="0.25">
      <c r="A11" s="1" t="s">
        <v>10</v>
      </c>
      <c r="B11" s="2" t="str">
        <f t="shared" si="0"/>
        <v>'01003007870',</v>
      </c>
    </row>
    <row r="12" spans="1:2" x14ac:dyDescent="0.25">
      <c r="A12" s="1" t="s">
        <v>11</v>
      </c>
      <c r="B12" s="2" t="str">
        <f t="shared" si="0"/>
        <v>'01018002092',</v>
      </c>
    </row>
    <row r="13" spans="1:2" x14ac:dyDescent="0.25">
      <c r="A13" s="1" t="s">
        <v>12</v>
      </c>
      <c r="B13" s="2" t="str">
        <f t="shared" si="0"/>
        <v>'01024020876',</v>
      </c>
    </row>
    <row r="14" spans="1:2" x14ac:dyDescent="0.25">
      <c r="A14" s="1" t="s">
        <v>13</v>
      </c>
      <c r="B14" s="2" t="str">
        <f t="shared" si="0"/>
        <v>'26001002357',</v>
      </c>
    </row>
    <row r="15" spans="1:2" x14ac:dyDescent="0.25">
      <c r="A15" s="7" t="s">
        <v>14</v>
      </c>
      <c r="B15" s="2" t="str">
        <f t="shared" si="0"/>
        <v>'01009019996',</v>
      </c>
    </row>
    <row r="16" spans="1:2" x14ac:dyDescent="0.25">
      <c r="A16" s="8" t="s">
        <v>15</v>
      </c>
      <c r="B16" s="2" t="str">
        <f t="shared" si="0"/>
        <v>'01010018294',</v>
      </c>
    </row>
    <row r="17" spans="1:2" x14ac:dyDescent="0.25">
      <c r="A17" s="8" t="s">
        <v>16</v>
      </c>
      <c r="B17" s="2" t="str">
        <f t="shared" si="0"/>
        <v>'61001013634',</v>
      </c>
    </row>
    <row r="18" spans="1:2" x14ac:dyDescent="0.25">
      <c r="A18" s="8" t="s">
        <v>17</v>
      </c>
      <c r="B18" s="2" t="str">
        <f t="shared" si="0"/>
        <v>'11001008277',</v>
      </c>
    </row>
    <row r="19" spans="1:2" x14ac:dyDescent="0.25">
      <c r="A19" s="8" t="s">
        <v>18</v>
      </c>
      <c r="B19" s="2" t="str">
        <f t="shared" si="0"/>
        <v>'60001022015',</v>
      </c>
    </row>
    <row r="20" spans="1:2" x14ac:dyDescent="0.25">
      <c r="A20" s="8" t="s">
        <v>19</v>
      </c>
      <c r="B20" s="2" t="str">
        <f t="shared" si="0"/>
        <v>'31001017149',</v>
      </c>
    </row>
    <row r="21" spans="1:2" x14ac:dyDescent="0.25">
      <c r="A21" s="7" t="s">
        <v>20</v>
      </c>
      <c r="B21" s="2" t="str">
        <f t="shared" si="0"/>
        <v>'01020016734',</v>
      </c>
    </row>
    <row r="22" spans="1:2" x14ac:dyDescent="0.25">
      <c r="A22" s="1" t="s">
        <v>21</v>
      </c>
      <c r="B22" s="2" t="str">
        <f t="shared" si="0"/>
        <v>'01024005825',</v>
      </c>
    </row>
    <row r="23" spans="1:2" x14ac:dyDescent="0.25">
      <c r="A23" s="1" t="s">
        <v>22</v>
      </c>
      <c r="B23" s="2" t="str">
        <f t="shared" si="0"/>
        <v>'60001025025',</v>
      </c>
    </row>
    <row r="24" spans="1:2" x14ac:dyDescent="0.25">
      <c r="A24" s="1" t="s">
        <v>23</v>
      </c>
      <c r="B24" s="2" t="str">
        <f t="shared" si="0"/>
        <v>'01001030819',</v>
      </c>
    </row>
    <row r="25" spans="1:2" x14ac:dyDescent="0.25">
      <c r="A25" s="1" t="s">
        <v>24</v>
      </c>
      <c r="B25" s="2" t="str">
        <f t="shared" si="0"/>
        <v>'01002014615',</v>
      </c>
    </row>
    <row r="26" spans="1:2" x14ac:dyDescent="0.25">
      <c r="A26" s="1" t="s">
        <v>25</v>
      </c>
      <c r="B26" s="2" t="str">
        <f t="shared" si="0"/>
        <v>'01003009887',</v>
      </c>
    </row>
    <row r="27" spans="1:2" x14ac:dyDescent="0.25">
      <c r="A27" s="1" t="s">
        <v>26</v>
      </c>
      <c r="B27" s="2" t="str">
        <f t="shared" si="0"/>
        <v>'01024035535',</v>
      </c>
    </row>
    <row r="28" spans="1:2" x14ac:dyDescent="0.25">
      <c r="A28" s="9" t="s">
        <v>27</v>
      </c>
      <c r="B28" s="2" t="str">
        <f t="shared" si="0"/>
        <v>'24001015392',</v>
      </c>
    </row>
    <row r="29" spans="1:2" x14ac:dyDescent="0.25">
      <c r="A29" s="9" t="s">
        <v>28</v>
      </c>
      <c r="B29" s="2" t="str">
        <f t="shared" si="0"/>
        <v>'01019058715',</v>
      </c>
    </row>
    <row r="30" spans="1:2" x14ac:dyDescent="0.25">
      <c r="A30" s="1" t="s">
        <v>29</v>
      </c>
      <c r="B30" s="2" t="str">
        <f t="shared" si="0"/>
        <v>'01009002834',</v>
      </c>
    </row>
    <row r="31" spans="1:2" x14ac:dyDescent="0.25">
      <c r="A31" s="1" t="s">
        <v>30</v>
      </c>
      <c r="B31" s="2" t="str">
        <f t="shared" si="0"/>
        <v>'01019013187',</v>
      </c>
    </row>
    <row r="32" spans="1:2" x14ac:dyDescent="0.25">
      <c r="A32" s="1" t="s">
        <v>31</v>
      </c>
      <c r="B32" s="2" t="str">
        <f t="shared" si="0"/>
        <v>'01021003817',</v>
      </c>
    </row>
    <row r="33" spans="1:2" x14ac:dyDescent="0.25">
      <c r="A33" s="1" t="s">
        <v>32</v>
      </c>
      <c r="B33" s="2" t="str">
        <f t="shared" si="0"/>
        <v>'01023009163',</v>
      </c>
    </row>
    <row r="34" spans="1:2" x14ac:dyDescent="0.25">
      <c r="A34" s="1" t="s">
        <v>33</v>
      </c>
      <c r="B34" s="2" t="str">
        <f t="shared" si="0"/>
        <v>'39001010901',</v>
      </c>
    </row>
    <row r="35" spans="1:2" x14ac:dyDescent="0.25">
      <c r="A35" s="1" t="s">
        <v>34</v>
      </c>
      <c r="B35" s="2" t="str">
        <f t="shared" si="0"/>
        <v>'60001041363',</v>
      </c>
    </row>
    <row r="36" spans="1:2" x14ac:dyDescent="0.25">
      <c r="A36" s="1"/>
    </row>
    <row r="37" spans="1:2" x14ac:dyDescent="0.25">
      <c r="A37" s="1"/>
    </row>
    <row r="38" spans="1:2" x14ac:dyDescent="0.25">
      <c r="A38" s="1"/>
    </row>
    <row r="39" spans="1:2" x14ac:dyDescent="0.25">
      <c r="A39" s="1"/>
    </row>
    <row r="40" spans="1:2" x14ac:dyDescent="0.25">
      <c r="A40" s="1"/>
    </row>
    <row r="41" spans="1:2" x14ac:dyDescent="0.25">
      <c r="A41" s="1"/>
    </row>
    <row r="42" spans="1:2" x14ac:dyDescent="0.25">
      <c r="A42" s="1"/>
    </row>
    <row r="43" spans="1:2" x14ac:dyDescent="0.25">
      <c r="A43" s="1"/>
    </row>
    <row r="44" spans="1:2" x14ac:dyDescent="0.25">
      <c r="A44" s="6"/>
    </row>
    <row r="45" spans="1:2" x14ac:dyDescent="0.25">
      <c r="A45" s="1"/>
    </row>
    <row r="46" spans="1:2" x14ac:dyDescent="0.25">
      <c r="A46" s="1"/>
    </row>
    <row r="47" spans="1:2" x14ac:dyDescent="0.25">
      <c r="A47" s="1"/>
    </row>
    <row r="48" spans="1:2" x14ac:dyDescent="0.25">
      <c r="A48" s="1"/>
    </row>
    <row r="49" spans="1:1" x14ac:dyDescent="0.25">
      <c r="A49" s="1"/>
    </row>
    <row r="50" spans="1:1" x14ac:dyDescent="0.25">
      <c r="A50" s="6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6"/>
    </row>
    <row r="57" spans="1:1" x14ac:dyDescent="0.25">
      <c r="A57" s="6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</sheetData>
  <sortState ref="A1:C7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B16" sqref="B16"/>
    </sheetView>
  </sheetViews>
  <sheetFormatPr defaultRowHeight="15" x14ac:dyDescent="0.25"/>
  <cols>
    <col min="1" max="1" width="20.5703125" style="11" bestFit="1" customWidth="1"/>
    <col min="2" max="2" width="13" style="11" customWidth="1"/>
    <col min="3" max="3" width="11.7109375" style="11" customWidth="1"/>
    <col min="4" max="4" width="17.7109375" style="11" customWidth="1"/>
    <col min="5" max="5" width="16.7109375" style="12" bestFit="1" customWidth="1"/>
    <col min="6" max="6" width="16.140625" style="11" customWidth="1"/>
    <col min="7" max="7" width="15.7109375" style="11" customWidth="1"/>
    <col min="8" max="8" width="17.5703125" style="11" customWidth="1"/>
    <col min="9" max="9" width="22.85546875" style="11" customWidth="1"/>
    <col min="10" max="10" width="33.28515625" style="11" customWidth="1"/>
    <col min="11" max="11" width="23.7109375" style="11" customWidth="1"/>
    <col min="12" max="12" width="21.28515625" style="11" customWidth="1"/>
    <col min="13" max="16384" width="9.140625" style="11"/>
  </cols>
  <sheetData>
    <row r="1" spans="1:12" x14ac:dyDescent="0.25">
      <c r="A1" s="10" t="s">
        <v>35</v>
      </c>
      <c r="B1" s="11" t="s">
        <v>36</v>
      </c>
      <c r="C1" s="11" t="s">
        <v>37</v>
      </c>
      <c r="D1" s="11" t="s">
        <v>38</v>
      </c>
      <c r="E1" s="12" t="s">
        <v>39</v>
      </c>
      <c r="F1" s="11" t="s">
        <v>40</v>
      </c>
      <c r="G1" s="11" t="s">
        <v>41</v>
      </c>
      <c r="H1" s="11" t="s">
        <v>42</v>
      </c>
      <c r="I1" s="11" t="s">
        <v>43</v>
      </c>
      <c r="J1" s="11" t="s">
        <v>44</v>
      </c>
      <c r="K1" s="11" t="s">
        <v>45</v>
      </c>
      <c r="L1" s="11" t="s">
        <v>46</v>
      </c>
    </row>
    <row r="2" spans="1:12" x14ac:dyDescent="0.25">
      <c r="A2" s="10" t="s">
        <v>47</v>
      </c>
      <c r="B2" s="11" t="s">
        <v>48</v>
      </c>
      <c r="C2" s="11">
        <v>169072</v>
      </c>
      <c r="D2" s="11">
        <v>46</v>
      </c>
      <c r="E2" s="12" t="s">
        <v>26</v>
      </c>
      <c r="F2" s="11" t="s">
        <v>49</v>
      </c>
      <c r="G2" s="11" t="s">
        <v>50</v>
      </c>
      <c r="H2" s="11" t="s">
        <v>51</v>
      </c>
      <c r="I2" s="11" t="s">
        <v>52</v>
      </c>
      <c r="J2" s="11" t="s">
        <v>53</v>
      </c>
      <c r="L2" s="11" t="s">
        <v>54</v>
      </c>
    </row>
    <row r="3" spans="1:12" x14ac:dyDescent="0.25">
      <c r="A3" s="10" t="s">
        <v>55</v>
      </c>
      <c r="B3" s="11" t="s">
        <v>56</v>
      </c>
      <c r="C3" s="11">
        <v>52175</v>
      </c>
      <c r="D3" s="11">
        <v>43</v>
      </c>
      <c r="E3" s="12" t="s">
        <v>29</v>
      </c>
      <c r="F3" s="11">
        <v>30.1</v>
      </c>
      <c r="G3" s="11" t="s">
        <v>57</v>
      </c>
      <c r="H3" s="11" t="s">
        <v>58</v>
      </c>
      <c r="I3" s="11" t="s">
        <v>52</v>
      </c>
      <c r="J3" s="11" t="s">
        <v>59</v>
      </c>
      <c r="L3" s="11" t="s">
        <v>54</v>
      </c>
    </row>
    <row r="4" spans="1:12" x14ac:dyDescent="0.25">
      <c r="A4" s="10" t="s">
        <v>55</v>
      </c>
      <c r="B4" s="11" t="s">
        <v>56</v>
      </c>
      <c r="C4" s="11">
        <v>121297</v>
      </c>
      <c r="D4" s="11">
        <v>38</v>
      </c>
      <c r="E4" s="12" t="s">
        <v>30</v>
      </c>
      <c r="F4" s="11" t="s">
        <v>60</v>
      </c>
      <c r="G4" s="11" t="s">
        <v>61</v>
      </c>
      <c r="H4" s="11" t="s">
        <v>62</v>
      </c>
      <c r="I4" s="11" t="s">
        <v>52</v>
      </c>
      <c r="J4" s="11" t="s">
        <v>59</v>
      </c>
      <c r="L4" s="11" t="s">
        <v>54</v>
      </c>
    </row>
    <row r="5" spans="1:12" x14ac:dyDescent="0.25">
      <c r="A5" s="10" t="s">
        <v>55</v>
      </c>
      <c r="B5" s="11" t="s">
        <v>63</v>
      </c>
      <c r="C5" s="11">
        <v>141870</v>
      </c>
      <c r="D5" s="11">
        <v>60</v>
      </c>
      <c r="E5" s="12" t="s">
        <v>23</v>
      </c>
      <c r="F5" s="11" t="s">
        <v>64</v>
      </c>
      <c r="G5" s="11" t="s">
        <v>65</v>
      </c>
      <c r="H5" s="11" t="s">
        <v>62</v>
      </c>
      <c r="I5" s="11" t="s">
        <v>66</v>
      </c>
      <c r="J5" s="11" t="s">
        <v>67</v>
      </c>
      <c r="L5" s="11" t="s">
        <v>54</v>
      </c>
    </row>
    <row r="6" spans="1:12" x14ac:dyDescent="0.25">
      <c r="A6" s="10" t="s">
        <v>55</v>
      </c>
      <c r="B6" s="11" t="s">
        <v>48</v>
      </c>
      <c r="C6" s="11">
        <v>174411</v>
      </c>
      <c r="D6" s="11">
        <v>37</v>
      </c>
      <c r="E6" s="12" t="s">
        <v>25</v>
      </c>
      <c r="F6" s="13">
        <v>44132</v>
      </c>
      <c r="G6" s="11" t="s">
        <v>68</v>
      </c>
      <c r="H6" s="11" t="s">
        <v>69</v>
      </c>
      <c r="I6" s="11" t="s">
        <v>52</v>
      </c>
      <c r="J6" s="11" t="s">
        <v>70</v>
      </c>
      <c r="L6" s="11" t="s">
        <v>54</v>
      </c>
    </row>
    <row r="7" spans="1:12" x14ac:dyDescent="0.25">
      <c r="A7" s="10" t="s">
        <v>71</v>
      </c>
      <c r="B7" s="11" t="s">
        <v>56</v>
      </c>
      <c r="C7" s="11">
        <v>334015</v>
      </c>
      <c r="D7" s="11">
        <v>36</v>
      </c>
      <c r="E7" s="12" t="s">
        <v>32</v>
      </c>
      <c r="F7" s="11">
        <v>26.1</v>
      </c>
      <c r="G7" s="11" t="s">
        <v>72</v>
      </c>
      <c r="H7" s="11" t="s">
        <v>62</v>
      </c>
      <c r="I7" s="11" t="s">
        <v>73</v>
      </c>
      <c r="L7" s="11" t="s">
        <v>54</v>
      </c>
    </row>
    <row r="8" spans="1:12" x14ac:dyDescent="0.25">
      <c r="A8" s="10" t="s">
        <v>71</v>
      </c>
      <c r="B8" s="11" t="s">
        <v>56</v>
      </c>
      <c r="C8" s="11">
        <v>334079</v>
      </c>
      <c r="D8" s="11">
        <v>34</v>
      </c>
      <c r="E8" s="12" t="s">
        <v>34</v>
      </c>
      <c r="F8" s="14" t="s">
        <v>74</v>
      </c>
      <c r="G8" s="11" t="s">
        <v>75</v>
      </c>
      <c r="H8" s="11" t="s">
        <v>62</v>
      </c>
      <c r="I8" s="11" t="s">
        <v>73</v>
      </c>
      <c r="L8" s="11" t="s">
        <v>54</v>
      </c>
    </row>
    <row r="9" spans="1:12" x14ac:dyDescent="0.25">
      <c r="A9" s="10" t="s">
        <v>71</v>
      </c>
      <c r="B9" s="11" t="s">
        <v>76</v>
      </c>
      <c r="C9" s="11">
        <v>333750</v>
      </c>
      <c r="D9" s="11">
        <v>38</v>
      </c>
      <c r="E9" s="12" t="s">
        <v>24</v>
      </c>
      <c r="F9" s="13">
        <v>44130</v>
      </c>
      <c r="G9" s="11" t="s">
        <v>77</v>
      </c>
      <c r="H9" s="11" t="s">
        <v>78</v>
      </c>
      <c r="I9" s="11" t="s">
        <v>52</v>
      </c>
      <c r="J9" s="11" t="s">
        <v>79</v>
      </c>
      <c r="L9" s="11" t="s">
        <v>54</v>
      </c>
    </row>
    <row r="10" spans="1:12" x14ac:dyDescent="0.25">
      <c r="A10" s="10" t="s">
        <v>47</v>
      </c>
      <c r="B10" s="11" t="s">
        <v>80</v>
      </c>
      <c r="C10" s="11">
        <v>307681</v>
      </c>
      <c r="D10" s="11">
        <v>30</v>
      </c>
      <c r="E10" s="12" t="s">
        <v>28</v>
      </c>
      <c r="F10" s="11" t="s">
        <v>49</v>
      </c>
      <c r="G10" s="11" t="s">
        <v>81</v>
      </c>
      <c r="H10" s="11" t="s">
        <v>82</v>
      </c>
      <c r="I10" s="11" t="s">
        <v>52</v>
      </c>
      <c r="J10" s="11" t="s">
        <v>59</v>
      </c>
      <c r="L10" s="11" t="s">
        <v>54</v>
      </c>
    </row>
    <row r="11" spans="1:12" x14ac:dyDescent="0.25">
      <c r="A11" s="10" t="s">
        <v>83</v>
      </c>
      <c r="B11" s="11" t="s">
        <v>80</v>
      </c>
      <c r="C11" s="11">
        <v>143679</v>
      </c>
      <c r="D11" s="11">
        <v>44</v>
      </c>
      <c r="E11" s="12" t="s">
        <v>27</v>
      </c>
      <c r="F11" s="11" t="s">
        <v>84</v>
      </c>
      <c r="G11" s="11" t="s">
        <v>85</v>
      </c>
      <c r="H11" s="11" t="s">
        <v>86</v>
      </c>
      <c r="I11" s="11" t="s">
        <v>52</v>
      </c>
      <c r="J11" s="11" t="s">
        <v>59</v>
      </c>
      <c r="L11" s="11" t="s">
        <v>54</v>
      </c>
    </row>
    <row r="12" spans="1:12" x14ac:dyDescent="0.25">
      <c r="A12" s="10" t="s">
        <v>71</v>
      </c>
      <c r="B12" s="11" t="s">
        <v>56</v>
      </c>
      <c r="C12" s="11">
        <v>334074</v>
      </c>
      <c r="D12" s="11">
        <v>40</v>
      </c>
      <c r="E12" s="12" t="s">
        <v>33</v>
      </c>
      <c r="F12" s="11" t="s">
        <v>87</v>
      </c>
      <c r="G12" s="11" t="s">
        <v>88</v>
      </c>
      <c r="H12" s="11" t="s">
        <v>89</v>
      </c>
      <c r="I12" s="11" t="s">
        <v>73</v>
      </c>
      <c r="L12" s="11" t="s">
        <v>54</v>
      </c>
    </row>
    <row r="13" spans="1:12" x14ac:dyDescent="0.25">
      <c r="A13" s="10" t="s">
        <v>71</v>
      </c>
      <c r="B13" s="11" t="s">
        <v>56</v>
      </c>
      <c r="C13" s="11">
        <v>333761</v>
      </c>
      <c r="D13" s="11">
        <v>40</v>
      </c>
      <c r="E13" s="12" t="s">
        <v>31</v>
      </c>
      <c r="F13" s="11" t="s">
        <v>90</v>
      </c>
      <c r="G13" s="11" t="s">
        <v>91</v>
      </c>
      <c r="H13" s="11" t="s">
        <v>62</v>
      </c>
      <c r="I13" s="11" t="s">
        <v>52</v>
      </c>
      <c r="J13" s="11" t="s">
        <v>79</v>
      </c>
      <c r="L13" s="11" t="s">
        <v>54</v>
      </c>
    </row>
    <row r="14" spans="1:12" x14ac:dyDescent="0.25">
      <c r="A14" s="10" t="s">
        <v>71</v>
      </c>
      <c r="B14" s="11" t="s">
        <v>56</v>
      </c>
      <c r="C14" s="11">
        <v>334065</v>
      </c>
      <c r="D14" s="11">
        <v>34</v>
      </c>
      <c r="E14" s="12" t="s">
        <v>22</v>
      </c>
      <c r="F14" s="14" t="s">
        <v>92</v>
      </c>
      <c r="G14" s="11" t="s">
        <v>93</v>
      </c>
      <c r="H14" s="11" t="s">
        <v>62</v>
      </c>
      <c r="I14" s="11" t="s">
        <v>73</v>
      </c>
      <c r="L14" s="11" t="s">
        <v>94</v>
      </c>
    </row>
    <row r="15" spans="1:12" x14ac:dyDescent="0.25">
      <c r="A15" s="15" t="s">
        <v>95</v>
      </c>
      <c r="B15" s="11" t="s">
        <v>80</v>
      </c>
      <c r="C15" s="11">
        <v>4778</v>
      </c>
      <c r="D15" s="11">
        <v>52</v>
      </c>
      <c r="E15" s="12" t="s">
        <v>20</v>
      </c>
      <c r="F15" s="11" t="s">
        <v>96</v>
      </c>
      <c r="G15" s="11" t="s">
        <v>97</v>
      </c>
      <c r="H15" s="11" t="s">
        <v>98</v>
      </c>
      <c r="I15" s="11" t="s">
        <v>52</v>
      </c>
      <c r="J15" s="11" t="s">
        <v>59</v>
      </c>
      <c r="L15" s="11" t="s">
        <v>94</v>
      </c>
    </row>
    <row r="16" spans="1:12" x14ac:dyDescent="0.25">
      <c r="A16" s="16" t="s">
        <v>83</v>
      </c>
      <c r="B16" s="11" t="s">
        <v>76</v>
      </c>
      <c r="C16" s="11">
        <v>47522</v>
      </c>
      <c r="D16" s="11">
        <v>40</v>
      </c>
      <c r="E16" s="12" t="s">
        <v>13</v>
      </c>
      <c r="F16" s="11" t="s">
        <v>99</v>
      </c>
      <c r="G16" s="11" t="s">
        <v>100</v>
      </c>
      <c r="H16" s="11" t="s">
        <v>62</v>
      </c>
      <c r="I16" s="11" t="s">
        <v>66</v>
      </c>
      <c r="J16" s="11" t="s">
        <v>79</v>
      </c>
      <c r="L16" s="11" t="s">
        <v>94</v>
      </c>
    </row>
    <row r="17" spans="1:12" x14ac:dyDescent="0.25">
      <c r="A17" s="16" t="s">
        <v>71</v>
      </c>
      <c r="B17" s="11" t="s">
        <v>101</v>
      </c>
      <c r="C17" s="11">
        <v>333974</v>
      </c>
      <c r="D17" s="11">
        <v>36</v>
      </c>
      <c r="E17" s="12" t="s">
        <v>17</v>
      </c>
      <c r="F17" s="11" t="s">
        <v>102</v>
      </c>
      <c r="G17" s="11" t="s">
        <v>97</v>
      </c>
      <c r="H17" s="11" t="s">
        <v>62</v>
      </c>
      <c r="I17" s="11" t="s">
        <v>52</v>
      </c>
      <c r="J17" s="11" t="s">
        <v>59</v>
      </c>
      <c r="L17" s="11" t="s">
        <v>94</v>
      </c>
    </row>
    <row r="18" spans="1:12" x14ac:dyDescent="0.25">
      <c r="A18" s="16" t="s">
        <v>71</v>
      </c>
      <c r="B18" s="11" t="s">
        <v>56</v>
      </c>
      <c r="C18" s="11">
        <v>334039</v>
      </c>
      <c r="D18" s="11">
        <v>41</v>
      </c>
      <c r="E18" s="12" t="s">
        <v>21</v>
      </c>
      <c r="F18" s="11" t="s">
        <v>103</v>
      </c>
      <c r="G18" s="11" t="s">
        <v>65</v>
      </c>
      <c r="H18" s="11" t="s">
        <v>104</v>
      </c>
      <c r="I18" s="11" t="s">
        <v>73</v>
      </c>
      <c r="L18" s="11" t="s">
        <v>94</v>
      </c>
    </row>
    <row r="19" spans="1:12" x14ac:dyDescent="0.25">
      <c r="A19" s="16" t="s">
        <v>47</v>
      </c>
      <c r="B19" s="11" t="s">
        <v>101</v>
      </c>
      <c r="C19" s="11">
        <v>232945</v>
      </c>
      <c r="D19" s="11">
        <v>36</v>
      </c>
      <c r="E19" s="12" t="s">
        <v>18</v>
      </c>
      <c r="F19" s="11" t="s">
        <v>105</v>
      </c>
      <c r="G19" s="11" t="s">
        <v>106</v>
      </c>
      <c r="H19" s="11" t="s">
        <v>107</v>
      </c>
      <c r="I19" s="11" t="s">
        <v>52</v>
      </c>
      <c r="J19" s="11" t="s">
        <v>59</v>
      </c>
      <c r="L19" s="11" t="s">
        <v>94</v>
      </c>
    </row>
    <row r="20" spans="1:12" x14ac:dyDescent="0.25">
      <c r="A20" s="16" t="s">
        <v>47</v>
      </c>
      <c r="B20" s="11" t="s">
        <v>63</v>
      </c>
      <c r="C20" s="11">
        <v>114522</v>
      </c>
      <c r="D20" s="11">
        <v>53</v>
      </c>
      <c r="E20" s="12" t="s">
        <v>11</v>
      </c>
      <c r="F20" s="11" t="s">
        <v>108</v>
      </c>
      <c r="G20" s="11" t="s">
        <v>109</v>
      </c>
      <c r="H20" s="11" t="s">
        <v>110</v>
      </c>
      <c r="I20" s="11" t="s">
        <v>52</v>
      </c>
      <c r="J20" s="11" t="s">
        <v>59</v>
      </c>
      <c r="L20" s="11" t="s">
        <v>94</v>
      </c>
    </row>
    <row r="21" spans="1:12" x14ac:dyDescent="0.25">
      <c r="A21" s="15" t="s">
        <v>55</v>
      </c>
      <c r="B21" s="11" t="s">
        <v>101</v>
      </c>
      <c r="C21" s="11">
        <v>145874</v>
      </c>
      <c r="D21" s="11">
        <v>34</v>
      </c>
      <c r="E21" s="12" t="s">
        <v>19</v>
      </c>
      <c r="F21" s="11" t="s">
        <v>111</v>
      </c>
      <c r="G21" s="11" t="s">
        <v>112</v>
      </c>
      <c r="H21" s="11" t="s">
        <v>113</v>
      </c>
      <c r="I21" s="11" t="s">
        <v>52</v>
      </c>
      <c r="J21" s="11" t="s">
        <v>79</v>
      </c>
      <c r="L21" s="11" t="s">
        <v>94</v>
      </c>
    </row>
    <row r="22" spans="1:12" x14ac:dyDescent="0.25">
      <c r="A22" s="10" t="s">
        <v>71</v>
      </c>
      <c r="B22" s="11" t="s">
        <v>101</v>
      </c>
      <c r="C22" s="11">
        <v>333986</v>
      </c>
      <c r="D22" s="11">
        <v>40</v>
      </c>
      <c r="E22" s="12" t="s">
        <v>16</v>
      </c>
      <c r="F22" s="11">
        <v>20.100000000000001</v>
      </c>
      <c r="G22" s="11" t="s">
        <v>93</v>
      </c>
      <c r="H22" s="11" t="s">
        <v>62</v>
      </c>
      <c r="I22" s="11" t="s">
        <v>52</v>
      </c>
      <c r="J22" s="11" t="s">
        <v>79</v>
      </c>
      <c r="L22" s="11" t="s">
        <v>94</v>
      </c>
    </row>
    <row r="23" spans="1:12" x14ac:dyDescent="0.25">
      <c r="A23" s="10" t="s">
        <v>47</v>
      </c>
      <c r="B23" s="11" t="s">
        <v>63</v>
      </c>
      <c r="C23" s="11">
        <v>239036</v>
      </c>
      <c r="D23" s="11">
        <v>37</v>
      </c>
      <c r="E23" s="12" t="s">
        <v>12</v>
      </c>
      <c r="F23" s="11" t="s">
        <v>92</v>
      </c>
      <c r="G23" s="11" t="s">
        <v>68</v>
      </c>
      <c r="H23" s="11" t="s">
        <v>114</v>
      </c>
      <c r="I23" s="11" t="s">
        <v>52</v>
      </c>
      <c r="J23" s="11" t="s">
        <v>79</v>
      </c>
      <c r="L23" s="11" t="s">
        <v>94</v>
      </c>
    </row>
    <row r="24" spans="1:12" x14ac:dyDescent="0.25">
      <c r="A24" s="10" t="s">
        <v>71</v>
      </c>
      <c r="B24" s="11" t="s">
        <v>63</v>
      </c>
      <c r="C24" s="11">
        <v>333645</v>
      </c>
      <c r="D24" s="11">
        <v>36</v>
      </c>
      <c r="E24" s="12" t="s">
        <v>9</v>
      </c>
      <c r="F24" s="11" t="s">
        <v>115</v>
      </c>
      <c r="G24" s="11" t="s">
        <v>116</v>
      </c>
      <c r="H24" s="11" t="s">
        <v>62</v>
      </c>
      <c r="I24" s="11" t="s">
        <v>52</v>
      </c>
      <c r="J24" s="11" t="s">
        <v>79</v>
      </c>
      <c r="L24" s="11" t="s">
        <v>94</v>
      </c>
    </row>
    <row r="25" spans="1:12" x14ac:dyDescent="0.25">
      <c r="A25" s="10" t="s">
        <v>71</v>
      </c>
      <c r="B25" s="11" t="s">
        <v>48</v>
      </c>
      <c r="C25" s="11">
        <v>164081</v>
      </c>
      <c r="D25" s="11">
        <v>53</v>
      </c>
      <c r="E25" s="12" t="s">
        <v>15</v>
      </c>
      <c r="F25" s="11" t="s">
        <v>117</v>
      </c>
      <c r="G25" s="11" t="s">
        <v>93</v>
      </c>
      <c r="H25" s="11" t="s">
        <v>62</v>
      </c>
      <c r="I25" s="11" t="s">
        <v>66</v>
      </c>
      <c r="J25" s="11" t="s">
        <v>79</v>
      </c>
      <c r="L25" s="11" t="s">
        <v>94</v>
      </c>
    </row>
    <row r="26" spans="1:12" x14ac:dyDescent="0.25">
      <c r="A26" s="10" t="s">
        <v>71</v>
      </c>
      <c r="B26" s="11" t="s">
        <v>63</v>
      </c>
      <c r="C26" s="11">
        <v>333690</v>
      </c>
      <c r="D26" s="11">
        <v>39</v>
      </c>
      <c r="E26" s="12" t="s">
        <v>10</v>
      </c>
      <c r="F26" s="11" t="s">
        <v>118</v>
      </c>
      <c r="G26" s="11" t="s">
        <v>57</v>
      </c>
      <c r="H26" s="11" t="s">
        <v>62</v>
      </c>
      <c r="I26" s="11" t="s">
        <v>52</v>
      </c>
      <c r="J26" s="11" t="s">
        <v>59</v>
      </c>
      <c r="L26" s="11" t="s">
        <v>94</v>
      </c>
    </row>
    <row r="27" spans="1:12" x14ac:dyDescent="0.25">
      <c r="A27" s="10" t="s">
        <v>71</v>
      </c>
      <c r="B27" s="11" t="s">
        <v>119</v>
      </c>
      <c r="C27" s="11">
        <v>82904</v>
      </c>
      <c r="D27" s="11">
        <v>41</v>
      </c>
      <c r="E27" s="12" t="s">
        <v>1</v>
      </c>
      <c r="F27" s="11" t="s">
        <v>120</v>
      </c>
      <c r="G27" s="11" t="s">
        <v>121</v>
      </c>
      <c r="H27" s="11" t="s">
        <v>62</v>
      </c>
      <c r="I27" s="11" t="s">
        <v>52</v>
      </c>
      <c r="J27" s="11" t="s">
        <v>79</v>
      </c>
      <c r="L27" s="11" t="s">
        <v>122</v>
      </c>
    </row>
    <row r="28" spans="1:12" x14ac:dyDescent="0.25">
      <c r="A28" s="17" t="s">
        <v>71</v>
      </c>
      <c r="B28" s="11" t="s">
        <v>48</v>
      </c>
      <c r="C28" s="11">
        <v>333862</v>
      </c>
      <c r="D28" s="11">
        <v>43</v>
      </c>
      <c r="E28" s="12" t="s">
        <v>4</v>
      </c>
      <c r="F28" s="11" t="s">
        <v>123</v>
      </c>
      <c r="G28" s="11" t="s">
        <v>93</v>
      </c>
      <c r="H28" s="11" t="s">
        <v>62</v>
      </c>
      <c r="I28" s="11" t="s">
        <v>52</v>
      </c>
      <c r="J28" s="11" t="s">
        <v>59</v>
      </c>
      <c r="L28" s="11" t="s">
        <v>122</v>
      </c>
    </row>
    <row r="29" spans="1:12" x14ac:dyDescent="0.25">
      <c r="A29" s="17" t="s">
        <v>71</v>
      </c>
      <c r="B29" s="11" t="s">
        <v>48</v>
      </c>
      <c r="C29" s="11">
        <v>333898</v>
      </c>
      <c r="D29" s="11">
        <v>36</v>
      </c>
      <c r="E29" s="12" t="s">
        <v>2</v>
      </c>
      <c r="F29" s="11" t="s">
        <v>124</v>
      </c>
      <c r="G29" s="11" t="s">
        <v>125</v>
      </c>
      <c r="H29" s="11" t="s">
        <v>62</v>
      </c>
      <c r="I29" s="11" t="s">
        <v>52</v>
      </c>
      <c r="J29" s="11" t="s">
        <v>59</v>
      </c>
      <c r="L29" s="11" t="s">
        <v>122</v>
      </c>
    </row>
    <row r="30" spans="1:12" x14ac:dyDescent="0.25">
      <c r="A30" s="10" t="s">
        <v>83</v>
      </c>
      <c r="B30" s="11" t="s">
        <v>48</v>
      </c>
      <c r="C30" s="11">
        <v>22110</v>
      </c>
      <c r="D30" s="11">
        <v>58</v>
      </c>
      <c r="E30" s="12" t="s">
        <v>3</v>
      </c>
      <c r="F30" s="11" t="s">
        <v>126</v>
      </c>
      <c r="G30" s="11" t="s">
        <v>68</v>
      </c>
      <c r="H30" s="11" t="s">
        <v>127</v>
      </c>
      <c r="I30" s="11" t="s">
        <v>52</v>
      </c>
      <c r="J30" s="11" t="s">
        <v>79</v>
      </c>
      <c r="L30" s="11" t="s">
        <v>122</v>
      </c>
    </row>
    <row r="31" spans="1:12" x14ac:dyDescent="0.25">
      <c r="A31" s="10" t="s">
        <v>55</v>
      </c>
      <c r="B31" s="11" t="s">
        <v>48</v>
      </c>
      <c r="C31" s="11">
        <v>180428</v>
      </c>
      <c r="D31" s="11">
        <v>43</v>
      </c>
      <c r="E31" s="12" t="s">
        <v>5</v>
      </c>
      <c r="F31" s="11" t="s">
        <v>128</v>
      </c>
      <c r="G31" s="11" t="s">
        <v>129</v>
      </c>
      <c r="H31" s="11" t="s">
        <v>130</v>
      </c>
      <c r="I31" s="11" t="s">
        <v>52</v>
      </c>
      <c r="J31" s="11" t="s">
        <v>79</v>
      </c>
      <c r="L31" s="11" t="s">
        <v>122</v>
      </c>
    </row>
    <row r="32" spans="1:12" x14ac:dyDescent="0.25">
      <c r="A32" s="10" t="s">
        <v>47</v>
      </c>
      <c r="B32" s="11" t="s">
        <v>76</v>
      </c>
      <c r="C32" s="11">
        <v>61475</v>
      </c>
      <c r="D32" s="11">
        <v>50</v>
      </c>
      <c r="E32" s="12" t="s">
        <v>0</v>
      </c>
      <c r="F32" s="11" t="s">
        <v>131</v>
      </c>
      <c r="G32" s="11" t="s">
        <v>65</v>
      </c>
      <c r="H32" s="11" t="s">
        <v>132</v>
      </c>
      <c r="I32" s="11" t="s">
        <v>66</v>
      </c>
      <c r="J32" s="11" t="s">
        <v>79</v>
      </c>
      <c r="L32" s="11" t="s">
        <v>122</v>
      </c>
    </row>
    <row r="33" spans="1:12" x14ac:dyDescent="0.25">
      <c r="A33" s="10" t="s">
        <v>47</v>
      </c>
      <c r="B33" s="11" t="s">
        <v>48</v>
      </c>
      <c r="C33" s="11">
        <v>180001</v>
      </c>
      <c r="D33" s="11">
        <v>41</v>
      </c>
      <c r="E33" s="12" t="s">
        <v>6</v>
      </c>
      <c r="F33" s="11" t="s">
        <v>133</v>
      </c>
      <c r="G33" s="11" t="s">
        <v>134</v>
      </c>
      <c r="H33" s="11" t="s">
        <v>135</v>
      </c>
      <c r="I33" s="11" t="s">
        <v>52</v>
      </c>
      <c r="J33" s="11" t="s">
        <v>59</v>
      </c>
      <c r="L33" s="11" t="s">
        <v>122</v>
      </c>
    </row>
    <row r="34" spans="1:12" x14ac:dyDescent="0.25">
      <c r="A34" s="10" t="s">
        <v>55</v>
      </c>
      <c r="B34" s="11" t="s">
        <v>101</v>
      </c>
      <c r="C34" s="11">
        <v>123142</v>
      </c>
      <c r="D34" s="11">
        <v>45</v>
      </c>
      <c r="E34" s="12" t="s">
        <v>8</v>
      </c>
      <c r="F34" s="11" t="s">
        <v>136</v>
      </c>
      <c r="G34" s="11" t="s">
        <v>137</v>
      </c>
      <c r="H34" s="11" t="s">
        <v>138</v>
      </c>
      <c r="I34" s="11" t="s">
        <v>73</v>
      </c>
      <c r="L34" s="11" t="s">
        <v>122</v>
      </c>
    </row>
    <row r="35" spans="1:12" x14ac:dyDescent="0.25">
      <c r="A35" s="10" t="s">
        <v>55</v>
      </c>
      <c r="B35" s="11" t="s">
        <v>101</v>
      </c>
      <c r="C35" s="11">
        <v>47470</v>
      </c>
      <c r="D35" s="11">
        <v>60</v>
      </c>
      <c r="E35" s="12" t="s">
        <v>7</v>
      </c>
      <c r="F35" s="11" t="s">
        <v>139</v>
      </c>
      <c r="G35" s="11" t="s">
        <v>129</v>
      </c>
      <c r="H35" s="11" t="s">
        <v>140</v>
      </c>
      <c r="I35" s="11" t="s">
        <v>73</v>
      </c>
      <c r="L35" s="11" t="s">
        <v>122</v>
      </c>
    </row>
    <row r="36" spans="1:12" x14ac:dyDescent="0.25">
      <c r="A36" s="10"/>
    </row>
    <row r="37" spans="1:12" x14ac:dyDescent="0.25">
      <c r="A37" s="10"/>
    </row>
    <row r="38" spans="1:12" x14ac:dyDescent="0.25">
      <c r="A38" s="10"/>
    </row>
    <row r="39" spans="1:12" x14ac:dyDescent="0.25">
      <c r="A39" s="10"/>
    </row>
    <row r="40" spans="1:12" x14ac:dyDescent="0.25">
      <c r="A40" s="10"/>
    </row>
    <row r="41" spans="1:12" x14ac:dyDescent="0.25">
      <c r="A41" s="10"/>
    </row>
    <row r="42" spans="1:12" x14ac:dyDescent="0.25">
      <c r="A42" s="10"/>
    </row>
    <row r="43" spans="1:12" x14ac:dyDescent="0.25">
      <c r="A43" s="10"/>
    </row>
    <row r="44" spans="1:12" x14ac:dyDescent="0.25">
      <c r="A44" s="18"/>
    </row>
    <row r="45" spans="1:12" x14ac:dyDescent="0.25">
      <c r="A45" s="10"/>
    </row>
    <row r="46" spans="1:12" x14ac:dyDescent="0.25">
      <c r="A46" s="10"/>
    </row>
    <row r="47" spans="1:12" x14ac:dyDescent="0.25">
      <c r="A47" s="10"/>
    </row>
    <row r="48" spans="1:12" x14ac:dyDescent="0.25">
      <c r="A48" s="10"/>
    </row>
    <row r="49" spans="1:1" x14ac:dyDescent="0.25">
      <c r="A49" s="10"/>
    </row>
    <row r="50" spans="1:1" x14ac:dyDescent="0.25">
      <c r="A50" s="18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8"/>
    </row>
    <row r="57" spans="1:1" x14ac:dyDescent="0.25">
      <c r="A57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2020-11-16T13:01:04Z</dcterms:modified>
</cp:coreProperties>
</file>